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ECAP 2025-2026\"/>
    </mc:Choice>
  </mc:AlternateContent>
  <bookViews>
    <workbookView xWindow="-105" yWindow="-105" windowWidth="23250" windowHeight="12570" firstSheet="1" activeTab="1"/>
  </bookViews>
  <sheets>
    <sheet name="INSTRUCCIONES" sheetId="8" r:id="rId1"/>
    <sheet name="GENERALES" sheetId="1" r:id="rId2"/>
    <sheet name="PERSONAL" sheetId="2" r:id="rId3"/>
    <sheet name="IMPRESO 1" sheetId="3" r:id="rId4"/>
    <sheet name="Hoja1" sheetId="9" r:id="rId5"/>
  </sheets>
  <calcPr calcId="162913"/>
</workbook>
</file>

<file path=xl/calcChain.xml><?xml version="1.0" encoding="utf-8"?>
<calcChain xmlns="http://schemas.openxmlformats.org/spreadsheetml/2006/main">
  <c r="Q30" i="3" l="1"/>
  <c r="AF30" i="3"/>
  <c r="C30" i="3"/>
  <c r="AV30" i="3" l="1"/>
  <c r="AX6" i="3" l="1"/>
  <c r="BA15" i="3" l="1"/>
  <c r="BA16" i="3"/>
  <c r="BA17" i="3"/>
  <c r="BA18" i="3"/>
  <c r="BA19" i="3"/>
  <c r="BA20" i="3"/>
  <c r="BA21" i="3"/>
  <c r="BA22" i="3"/>
  <c r="BA23" i="3"/>
  <c r="BA24" i="3"/>
  <c r="BA25" i="3"/>
  <c r="BA26" i="3"/>
  <c r="BA27" i="3"/>
  <c r="BA28" i="3"/>
  <c r="BA14" i="3"/>
  <c r="AB6" i="3" l="1"/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" i="2"/>
  <c r="BA9" i="3" l="1"/>
  <c r="AG9" i="3"/>
  <c r="M9" i="3"/>
  <c r="AJ8" i="3"/>
  <c r="M8" i="3"/>
  <c r="BA7" i="3"/>
  <c r="AV7" i="3"/>
  <c r="BD15" i="3"/>
  <c r="BD16" i="3"/>
  <c r="BD17" i="3"/>
  <c r="BD18" i="3"/>
  <c r="BD19" i="3"/>
  <c r="BD20" i="3"/>
  <c r="BD21" i="3"/>
  <c r="BD22" i="3"/>
  <c r="BD23" i="3"/>
  <c r="BD24" i="3"/>
  <c r="BD25" i="3"/>
  <c r="BD26" i="3"/>
  <c r="BD27" i="3"/>
  <c r="BD28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14" i="3"/>
  <c r="AV1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BD14" i="3"/>
  <c r="AV14" i="3"/>
  <c r="AJ14" i="3"/>
  <c r="AD14" i="3"/>
  <c r="X14" i="3"/>
  <c r="R14" i="3"/>
  <c r="N14" i="3"/>
  <c r="F14" i="3"/>
  <c r="C14" i="3"/>
</calcChain>
</file>

<file path=xl/sharedStrings.xml><?xml version="1.0" encoding="utf-8"?>
<sst xmlns="http://schemas.openxmlformats.org/spreadsheetml/2006/main" count="87" uniqueCount="75">
  <si>
    <t>NIVEL</t>
  </si>
  <si>
    <t>CICLO</t>
  </si>
  <si>
    <t>CLAVE CT</t>
  </si>
  <si>
    <t>EXPEDIENTE</t>
  </si>
  <si>
    <t>NOMBRE DE LA INST.</t>
  </si>
  <si>
    <t>ZONA</t>
  </si>
  <si>
    <t>LOCALIDAD</t>
  </si>
  <si>
    <t>MUNICIPIO</t>
  </si>
  <si>
    <t>RAZON SOCIAL</t>
  </si>
  <si>
    <t>RFC</t>
  </si>
  <si>
    <t>REGISTRO PATRONAL (IMSS)</t>
  </si>
  <si>
    <t>AUTORIZO</t>
  </si>
  <si>
    <t>No. PROG.</t>
  </si>
  <si>
    <t xml:space="preserve">NOMBRE </t>
  </si>
  <si>
    <t>PERFIL ACADÉMICO</t>
  </si>
  <si>
    <t>R.F.C.</t>
  </si>
  <si>
    <t>NÚMERO DE SEGURIDAD SOCIAL</t>
  </si>
  <si>
    <t>FECHA DE ALTA ANTE EL IMSS</t>
  </si>
  <si>
    <t>CURP</t>
  </si>
  <si>
    <t>FUNCIÓN QUE DESEMPEÑA</t>
  </si>
  <si>
    <t>DOCUMENTO QUE ACREDITA</t>
  </si>
  <si>
    <t>No. DE ALUMNOS</t>
  </si>
  <si>
    <t>FECHA DE INGRESO</t>
  </si>
  <si>
    <t>VIGENCIA DEL CONTRATO</t>
  </si>
  <si>
    <t xml:space="preserve">SECRETARÍA DE EDUCACIÓN </t>
  </si>
  <si>
    <t>COORDINACIÓN GENERAL DE PLANEACIÓN Y EVALUACIÓN EDUCATIVA</t>
  </si>
  <si>
    <t>DIRECCIÓN DE INCORPORACIÓN, CONTROL Y CERTIFICACIÓN</t>
  </si>
  <si>
    <t>DEPARTAMENTO DE INCORPORACIÓN Y REVALIDACIÓN</t>
  </si>
  <si>
    <t xml:space="preserve">PLANTILLA DE PERSONAL </t>
  </si>
  <si>
    <t xml:space="preserve">  </t>
  </si>
  <si>
    <t>EDUCACIÓN BÁSICA</t>
  </si>
  <si>
    <t>CICLO ESCOLAR:</t>
  </si>
  <si>
    <t>NOMBRE DE LA INSTITUCIÓN:</t>
  </si>
  <si>
    <t>CLAVE DEL C.T.:</t>
  </si>
  <si>
    <t>ZONA ESCOLAR:</t>
  </si>
  <si>
    <t>LOCALIDAD:</t>
  </si>
  <si>
    <t>MUNICPIO:</t>
  </si>
  <si>
    <t>RAZÓN SOCIAL REGISTRADA EN HACIENDA:</t>
  </si>
  <si>
    <t>RFC:</t>
  </si>
  <si>
    <t xml:space="preserve">    REGISTRO PATRONAL ANTE EL IMSS:</t>
  </si>
  <si>
    <r>
      <t xml:space="preserve">No. </t>
    </r>
    <r>
      <rPr>
        <sz val="10"/>
        <color theme="1"/>
        <rFont val="Arial"/>
        <family val="2"/>
      </rPr>
      <t>PROG.</t>
    </r>
  </si>
  <si>
    <t>NOMBRE Y PERFIL ACADÉMICO</t>
  </si>
  <si>
    <t>VERIFICÓ</t>
  </si>
  <si>
    <t>AUTORIZÓ</t>
  </si>
  <si>
    <t>TELEFONO</t>
  </si>
  <si>
    <t>VERIFICO</t>
  </si>
  <si>
    <t>No. EXP.:</t>
  </si>
  <si>
    <t>CECAP</t>
  </si>
  <si>
    <t xml:space="preserve">NIVEL </t>
  </si>
  <si>
    <r>
      <rPr>
        <b/>
        <sz val="14"/>
        <color theme="1"/>
        <rFont val="Calibri"/>
        <family val="2"/>
        <scheme val="minor"/>
      </rPr>
      <t xml:space="preserve">
INSTRUCCIONES DE USO </t>
    </r>
    <r>
      <rPr>
        <sz val="14"/>
        <color theme="1"/>
        <rFont val="Calibri"/>
        <family val="2"/>
        <scheme val="minor"/>
      </rPr>
      <t xml:space="preserve">
1. DESCARGA DE INFORMACIÓN  DE LA ESCUELA EN PESTAÑA “GENERALES”.
2. DESCARGAR  INFORMACIÓN DEL PERSONAL ADSCRITO A LA ESCUELA EN LA PESTAÑA” PERSONAL”
3. LAS PESTAÑAS IMPRESO 1, 2,3 Y 4,  SE ENCUENTRAN FORMULADAS. CON LAS PÁGINAS “GENERALES Y PERSONAL”, </t>
    </r>
    <r>
      <rPr>
        <b/>
        <sz val="14"/>
        <color theme="1"/>
        <rFont val="Calibri"/>
        <family val="2"/>
        <scheme val="minor"/>
      </rPr>
      <t>ASÍ MISMO LAS PESTAÑAS  "IMPRESO 1, 2, 3 Y 4" SE ENCUENTRAN BLOQUEADAS.</t>
    </r>
    <r>
      <rPr>
        <sz val="14"/>
        <color theme="1"/>
        <rFont val="Calibri"/>
        <family val="2"/>
        <scheme val="minor"/>
      </rPr>
      <t xml:space="preserve">
4. SE DEJA UN EJEMPLO PARA VISUALIZAR QUE LA  INFORMACIÓN  SE VINCULA CON LAS OTRAS PÁGINAS.
</t>
    </r>
  </si>
  <si>
    <t>PLAN DE ESTUDIOS</t>
  </si>
  <si>
    <t xml:space="preserve">NOMBRE DEL  CURSO:  </t>
  </si>
  <si>
    <t xml:space="preserve">PERIODO: </t>
  </si>
  <si>
    <t>No. DE ACUERDO</t>
  </si>
  <si>
    <t>DE FECHA</t>
  </si>
  <si>
    <t>MODALIDAD:</t>
  </si>
  <si>
    <t>ELABORÓ</t>
  </si>
  <si>
    <t>REVISÓ</t>
  </si>
  <si>
    <t>NOMBRE, FIRMA DEL DIRECTOR(A) Y SELLO DE LA INSTITUCIÓN
BAJO PROTESTA DE DECIR VERDAD</t>
  </si>
  <si>
    <t>JEFE DEL DEPARTAMENTO DE INCORPORACIÓN Y REVALIDACIÓN</t>
  </si>
  <si>
    <t xml:space="preserve">NOMBRE, FIRMA Y SELLO  DEL SUPERVISOR (A) </t>
  </si>
  <si>
    <t>JEFA DEL DEPARTAMENTO DE EDUCACION PARA ADULTOS</t>
  </si>
  <si>
    <t>PBT-034.003</t>
  </si>
  <si>
    <t>L.E. MIGUEL GARCIA ORTUÑO</t>
  </si>
  <si>
    <t>PRUEBA 1</t>
  </si>
  <si>
    <t xml:space="preserve">PRUEBA 2 </t>
  </si>
  <si>
    <t>PRUEBA 3</t>
  </si>
  <si>
    <t>PRUEBA 5</t>
  </si>
  <si>
    <t>ANUAL</t>
  </si>
  <si>
    <t>ELABORO</t>
  </si>
  <si>
    <t>AGOSTO - FEBRERO 2026</t>
  </si>
  <si>
    <t>16PBT0000R</t>
  </si>
  <si>
    <t>MIGUEL HIDALGO Y COSTILLA</t>
  </si>
  <si>
    <t>REVISÓ (SUPERVISOR (a) )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</si>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</sst>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Verdan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0" fontId="2" fillId="0" borderId="0" xfId="1" applyProtection="1">
      <protection locked="0"/>
    </xf>
    <xf numFmtId="0" fontId="2" fillId="0" borderId="1" xfId="1" applyBorder="1" applyProtection="1">
      <protection locked="0"/>
    </xf>
    <xf numFmtId="14" fontId="2" fillId="0" borderId="1" xfId="1" applyNumberFormat="1" applyBorder="1" applyProtection="1">
      <protection locked="0"/>
    </xf>
    <xf numFmtId="0" fontId="2" fillId="0" borderId="1" xfId="1" applyBorder="1" applyProtection="1"/>
    <xf numFmtId="0" fontId="2" fillId="0" borderId="0" xfId="1"/>
    <xf numFmtId="0" fontId="3" fillId="0" borderId="0" xfId="1" applyFont="1"/>
    <xf numFmtId="0" fontId="4" fillId="0" borderId="0" xfId="1" applyFont="1"/>
    <xf numFmtId="0" fontId="4" fillId="0" borderId="6" xfId="1" applyFont="1" applyBorder="1" applyAlignment="1"/>
    <xf numFmtId="0" fontId="6" fillId="0" borderId="6" xfId="1" applyFont="1" applyBorder="1" applyAlignment="1"/>
    <xf numFmtId="0" fontId="6" fillId="0" borderId="6" xfId="1" applyFont="1" applyBorder="1" applyAlignment="1" applyProtection="1">
      <protection locked="0"/>
    </xf>
    <xf numFmtId="0" fontId="4" fillId="0" borderId="0" xfId="1" applyFont="1" applyBorder="1" applyAlignment="1"/>
    <xf numFmtId="0" fontId="6" fillId="0" borderId="0" xfId="1" applyFont="1" applyBorder="1" applyAlignment="1" applyProtection="1">
      <protection locked="0"/>
    </xf>
    <xf numFmtId="0" fontId="9" fillId="2" borderId="9" xfId="1" applyFont="1" applyFill="1" applyBorder="1" applyAlignment="1" applyProtection="1">
      <alignment vertical="center" wrapText="1"/>
    </xf>
    <xf numFmtId="0" fontId="9" fillId="2" borderId="1" xfId="1" applyFont="1" applyFill="1" applyBorder="1" applyAlignment="1" applyProtection="1">
      <alignment vertical="center" wrapText="1"/>
    </xf>
    <xf numFmtId="14" fontId="9" fillId="2" borderId="9" xfId="1" applyNumberFormat="1" applyFont="1" applyFill="1" applyBorder="1" applyAlignment="1" applyProtection="1">
      <alignment vertical="center" wrapText="1"/>
    </xf>
    <xf numFmtId="14" fontId="9" fillId="2" borderId="1" xfId="1" applyNumberFormat="1" applyFont="1" applyFill="1" applyBorder="1" applyAlignment="1" applyProtection="1">
      <alignment vertical="center" wrapText="1"/>
    </xf>
    <xf numFmtId="0" fontId="1" fillId="0" borderId="0" xfId="0" applyFont="1"/>
    <xf numFmtId="0" fontId="2" fillId="0" borderId="0" xfId="1"/>
    <xf numFmtId="0" fontId="6" fillId="0" borderId="6" xfId="1" applyFont="1" applyBorder="1" applyAlignment="1" applyProtection="1">
      <protection locked="0"/>
    </xf>
    <xf numFmtId="0" fontId="2" fillId="0" borderId="1" xfId="1" applyBorder="1" applyProtection="1">
      <protection locked="0"/>
    </xf>
    <xf numFmtId="0" fontId="2" fillId="0" borderId="1" xfId="1" applyBorder="1" applyProtection="1"/>
    <xf numFmtId="0" fontId="2" fillId="0" borderId="0" xfId="1" applyProtection="1"/>
    <xf numFmtId="0" fontId="2" fillId="2" borderId="1" xfId="1" applyFill="1" applyBorder="1" applyProtection="1"/>
    <xf numFmtId="0" fontId="0" fillId="0" borderId="0" xfId="0" applyAlignment="1"/>
    <xf numFmtId="0" fontId="3" fillId="2" borderId="1" xfId="1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2" fillId="0" borderId="0" xfId="1" applyBorder="1"/>
    <xf numFmtId="0" fontId="8" fillId="0" borderId="0" xfId="1" applyFont="1" applyBorder="1" applyAlignment="1" applyProtection="1">
      <alignment vertical="center" wrapText="1"/>
      <protection locked="0"/>
    </xf>
    <xf numFmtId="0" fontId="2" fillId="0" borderId="12" xfId="1" applyBorder="1" applyProtection="1">
      <protection locked="0"/>
    </xf>
    <xf numFmtId="0" fontId="2" fillId="4" borderId="1" xfId="1" applyFill="1" applyBorder="1" applyProtection="1"/>
    <xf numFmtId="0" fontId="2" fillId="4" borderId="12" xfId="1" applyFill="1" applyBorder="1" applyProtection="1"/>
    <xf numFmtId="0" fontId="3" fillId="0" borderId="3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vertical="center"/>
    </xf>
    <xf numFmtId="0" fontId="3" fillId="0" borderId="4" xfId="1" applyFont="1" applyFill="1" applyBorder="1" applyAlignment="1">
      <alignment horizontal="center" vertical="center"/>
    </xf>
    <xf numFmtId="0" fontId="2" fillId="0" borderId="0" xfId="1" applyFill="1"/>
    <xf numFmtId="0" fontId="0" fillId="0" borderId="0" xfId="0" applyFill="1"/>
    <xf numFmtId="0" fontId="11" fillId="3" borderId="0" xfId="0" applyFont="1" applyFill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0" fontId="3" fillId="4" borderId="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14" fontId="5" fillId="0" borderId="2" xfId="1" applyNumberFormat="1" applyFont="1" applyBorder="1" applyAlignment="1" applyProtection="1">
      <alignment horizontal="center" vertical="center" wrapText="1" shrinkToFit="1"/>
      <protection locked="0"/>
    </xf>
    <xf numFmtId="14" fontId="5" fillId="0" borderId="3" xfId="1" applyNumberFormat="1" applyFont="1" applyBorder="1" applyAlignment="1" applyProtection="1">
      <alignment horizontal="center" vertical="center" wrapText="1" shrinkToFit="1"/>
      <protection locked="0"/>
    </xf>
    <xf numFmtId="14" fontId="5" fillId="0" borderId="4" xfId="1" applyNumberFormat="1" applyFont="1" applyBorder="1" applyAlignment="1" applyProtection="1">
      <alignment horizontal="center" vertical="center" wrapText="1" shrinkToFit="1"/>
      <protection locked="0"/>
    </xf>
    <xf numFmtId="0" fontId="5" fillId="0" borderId="1" xfId="1" applyFont="1" applyBorder="1" applyAlignment="1" applyProtection="1">
      <alignment horizontal="center" vertical="center" wrapText="1" shrinkToFit="1"/>
      <protection locked="0"/>
    </xf>
    <xf numFmtId="0" fontId="3" fillId="4" borderId="1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14" fontId="5" fillId="0" borderId="1" xfId="1" applyNumberFormat="1" applyFont="1" applyBorder="1" applyAlignment="1" applyProtection="1">
      <alignment horizontal="center" vertical="center" wrapText="1" shrinkToFit="1"/>
      <protection locked="0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center" vertical="center" shrinkToFit="1"/>
      <protection locked="0"/>
    </xf>
    <xf numFmtId="0" fontId="3" fillId="0" borderId="3" xfId="1" applyFont="1" applyBorder="1" applyAlignment="1" applyProtection="1">
      <alignment horizontal="center" vertical="center" shrinkToFit="1"/>
      <protection locked="0"/>
    </xf>
    <xf numFmtId="0" fontId="3" fillId="0" borderId="4" xfId="1" applyFont="1" applyBorder="1" applyAlignment="1" applyProtection="1">
      <alignment horizontal="center" vertical="center" shrinkToFit="1"/>
      <protection locked="0"/>
    </xf>
    <xf numFmtId="0" fontId="13" fillId="0" borderId="10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3" fillId="0" borderId="11" xfId="0" applyFont="1" applyFill="1" applyBorder="1" applyAlignment="1" applyProtection="1">
      <alignment horizontal="center"/>
    </xf>
    <xf numFmtId="0" fontId="5" fillId="0" borderId="1" xfId="1" applyFont="1" applyBorder="1" applyAlignment="1" applyProtection="1">
      <alignment horizontal="left" vertical="center" wrapText="1" shrinkToFit="1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3" fillId="0" borderId="2" xfId="1" applyFont="1" applyBorder="1" applyAlignment="1" applyProtection="1">
      <alignment horizontal="center" vertical="center" wrapText="1" shrinkToFit="1"/>
      <protection locked="0"/>
    </xf>
    <xf numFmtId="0" fontId="10" fillId="0" borderId="3" xfId="1" applyFont="1" applyBorder="1"/>
    <xf numFmtId="0" fontId="10" fillId="0" borderId="4" xfId="1" applyFont="1" applyBorder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4" borderId="2" xfId="1" applyFont="1" applyFill="1" applyBorder="1" applyAlignment="1">
      <alignment horizontal="left" vertical="center"/>
    </xf>
    <xf numFmtId="0" fontId="3" fillId="4" borderId="3" xfId="1" applyFont="1" applyFill="1" applyBorder="1" applyAlignment="1">
      <alignment horizontal="left" vertical="center"/>
    </xf>
    <xf numFmtId="0" fontId="3" fillId="4" borderId="4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3" fillId="4" borderId="1" xfId="1" applyFont="1" applyFill="1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3" fillId="0" borderId="3" xfId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 wrapText="1" shrinkToFit="1"/>
      <protection locked="0"/>
    </xf>
    <xf numFmtId="0" fontId="5" fillId="0" borderId="3" xfId="1" applyFont="1" applyBorder="1" applyAlignment="1" applyProtection="1">
      <alignment horizontal="center" vertical="center" wrapText="1" shrinkToFit="1"/>
      <protection locked="0"/>
    </xf>
    <xf numFmtId="0" fontId="5" fillId="0" borderId="4" xfId="1" applyFont="1" applyBorder="1" applyAlignment="1" applyProtection="1">
      <alignment horizontal="center" vertical="center" wrapText="1" shrinkToFit="1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3" fillId="0" borderId="12" xfId="0" applyFont="1" applyFill="1" applyBorder="1" applyAlignment="1" applyProtection="1">
      <alignment horizontal="center"/>
      <protection locked="0"/>
    </xf>
    <xf numFmtId="0" fontId="13" fillId="0" borderId="12" xfId="0" applyFont="1" applyFill="1" applyBorder="1" applyAlignment="1" applyProtection="1">
      <alignment horizontal="center"/>
    </xf>
    <xf numFmtId="0" fontId="15" fillId="0" borderId="12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 applyProtection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108857</xdr:colOff>
      <xdr:row>0</xdr:row>
      <xdr:rowOff>0</xdr:rowOff>
    </xdr:from>
    <xdr:to>
      <xdr:col>8</xdr:col>
      <xdr:colOff>54429</xdr:colOff>
      <xdr:row>4</xdr:row>
      <xdr:rowOff>190552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7" y="0"/>
          <a:ext cx="1238251" cy="1115838"/>
        </a:xfrm>
        <a:prstGeom prst="rect">
          <a:avLst/>
        </a:prstGeom>
      </xdr:spPr>
    </xdr:pic>
    <xdr:clientData/>
  </xdr:twoCellAnchor>
  <xdr:twoCellAnchor editAs="oneCell">
    <xdr:from>
      <xdr:col>53</xdr:col>
      <xdr:colOff>381001</xdr:colOff>
      <xdr:row>0</xdr:row>
      <xdr:rowOff>54430</xdr:rowOff>
    </xdr:from>
    <xdr:to>
      <xdr:col>56</xdr:col>
      <xdr:colOff>39608</xdr:colOff>
      <xdr:row>5</xdr:row>
      <xdr:rowOff>136073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89CA75A-E4A6-E277-8292-B46A98F51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47965" y="54430"/>
          <a:ext cx="815214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1"/>
  <sheetViews>
    <sheetView workbookViewId="0">
      <selection activeCell="I14" sqref="I14"/>
    </sheetView>
  </sheetViews>
  <sheetFormatPr baseColWidth="10" defaultRowHeight="15" x14ac:dyDescent="0.25"/>
  <sheetData>
    <row r="1" spans="1:7" ht="15" customHeight="1" x14ac:dyDescent="0.25">
      <c r="A1" s="41" t="s">
        <v>49</v>
      </c>
      <c r="B1" s="41"/>
      <c r="C1" s="41"/>
      <c r="D1" s="41"/>
      <c r="E1" s="41"/>
      <c r="F1" s="41"/>
      <c r="G1" s="41"/>
    </row>
    <row r="2" spans="1:7" x14ac:dyDescent="0.25">
      <c r="A2" s="41"/>
      <c r="B2" s="41"/>
      <c r="C2" s="41"/>
      <c r="D2" s="41"/>
      <c r="E2" s="41"/>
      <c r="F2" s="41"/>
      <c r="G2" s="41"/>
    </row>
    <row r="3" spans="1:7" x14ac:dyDescent="0.25">
      <c r="A3" s="41"/>
      <c r="B3" s="41"/>
      <c r="C3" s="41"/>
      <c r="D3" s="41"/>
      <c r="E3" s="41"/>
      <c r="F3" s="41"/>
      <c r="G3" s="41"/>
    </row>
    <row r="4" spans="1:7" x14ac:dyDescent="0.25">
      <c r="A4" s="41"/>
      <c r="B4" s="41"/>
      <c r="C4" s="41"/>
      <c r="D4" s="41"/>
      <c r="E4" s="41"/>
      <c r="F4" s="41"/>
      <c r="G4" s="41"/>
    </row>
    <row r="5" spans="1:7" x14ac:dyDescent="0.25">
      <c r="A5" s="41"/>
      <c r="B5" s="41"/>
      <c r="C5" s="41"/>
      <c r="D5" s="41"/>
      <c r="E5" s="41"/>
      <c r="F5" s="41"/>
      <c r="G5" s="41"/>
    </row>
    <row r="6" spans="1:7" x14ac:dyDescent="0.25">
      <c r="A6" s="41"/>
      <c r="B6" s="41"/>
      <c r="C6" s="41"/>
      <c r="D6" s="41"/>
      <c r="E6" s="41"/>
      <c r="F6" s="41"/>
      <c r="G6" s="41"/>
    </row>
    <row r="7" spans="1:7" x14ac:dyDescent="0.25">
      <c r="A7" s="41"/>
      <c r="B7" s="41"/>
      <c r="C7" s="41"/>
      <c r="D7" s="41"/>
      <c r="E7" s="41"/>
      <c r="F7" s="41"/>
      <c r="G7" s="41"/>
    </row>
    <row r="8" spans="1:7" x14ac:dyDescent="0.25">
      <c r="A8" s="41"/>
      <c r="B8" s="41"/>
      <c r="C8" s="41"/>
      <c r="D8" s="41"/>
      <c r="E8" s="41"/>
      <c r="F8" s="41"/>
      <c r="G8" s="41"/>
    </row>
    <row r="9" spans="1:7" x14ac:dyDescent="0.25">
      <c r="A9" s="41"/>
      <c r="B9" s="41"/>
      <c r="C9" s="41"/>
      <c r="D9" s="41"/>
      <c r="E9" s="41"/>
      <c r="F9" s="41"/>
      <c r="G9" s="41"/>
    </row>
    <row r="10" spans="1:7" x14ac:dyDescent="0.25">
      <c r="A10" s="41"/>
      <c r="B10" s="41"/>
      <c r="C10" s="41"/>
      <c r="D10" s="41"/>
      <c r="E10" s="41"/>
      <c r="F10" s="41"/>
      <c r="G10" s="41"/>
    </row>
    <row r="11" spans="1:7" x14ac:dyDescent="0.25">
      <c r="A11" s="41"/>
      <c r="B11" s="41"/>
      <c r="C11" s="41"/>
      <c r="D11" s="41"/>
      <c r="E11" s="41"/>
      <c r="F11" s="41"/>
      <c r="G11" s="41"/>
    </row>
    <row r="12" spans="1:7" x14ac:dyDescent="0.25">
      <c r="A12" s="41"/>
      <c r="B12" s="41"/>
      <c r="C12" s="41"/>
      <c r="D12" s="41"/>
      <c r="E12" s="41"/>
      <c r="F12" s="41"/>
      <c r="G12" s="41"/>
    </row>
    <row r="13" spans="1:7" x14ac:dyDescent="0.25">
      <c r="A13" s="41"/>
      <c r="B13" s="41"/>
      <c r="C13" s="41"/>
      <c r="D13" s="41"/>
      <c r="E13" s="41"/>
      <c r="F13" s="41"/>
      <c r="G13" s="41"/>
    </row>
    <row r="14" spans="1:7" x14ac:dyDescent="0.25">
      <c r="A14" s="41"/>
      <c r="B14" s="41"/>
      <c r="C14" s="41"/>
      <c r="D14" s="41"/>
      <c r="E14" s="41"/>
      <c r="F14" s="41"/>
      <c r="G14" s="41"/>
    </row>
    <row r="15" spans="1:7" x14ac:dyDescent="0.25">
      <c r="A15" s="41"/>
      <c r="B15" s="41"/>
      <c r="C15" s="41"/>
      <c r="D15" s="41"/>
      <c r="E15" s="41"/>
      <c r="F15" s="41"/>
      <c r="G15" s="41"/>
    </row>
    <row r="16" spans="1:7" x14ac:dyDescent="0.25">
      <c r="A16" s="41"/>
      <c r="B16" s="41"/>
      <c r="C16" s="41"/>
      <c r="D16" s="41"/>
      <c r="E16" s="41"/>
      <c r="F16" s="41"/>
      <c r="G16" s="41"/>
    </row>
    <row r="17" spans="1:7" x14ac:dyDescent="0.25">
      <c r="A17" s="41"/>
      <c r="B17" s="41"/>
      <c r="C17" s="41"/>
      <c r="D17" s="41"/>
      <c r="E17" s="41"/>
      <c r="F17" s="41"/>
      <c r="G17" s="41"/>
    </row>
    <row r="18" spans="1:7" x14ac:dyDescent="0.25">
      <c r="A18" s="41"/>
      <c r="B18" s="41"/>
      <c r="C18" s="41"/>
      <c r="D18" s="41"/>
      <c r="E18" s="41"/>
      <c r="F18" s="41"/>
      <c r="G18" s="41"/>
    </row>
    <row r="19" spans="1:7" x14ac:dyDescent="0.25">
      <c r="A19" s="41"/>
      <c r="B19" s="41"/>
      <c r="C19" s="41"/>
      <c r="D19" s="41"/>
      <c r="E19" s="41"/>
      <c r="F19" s="41"/>
      <c r="G19" s="41"/>
    </row>
    <row r="20" spans="1:7" x14ac:dyDescent="0.25">
      <c r="A20" s="24"/>
      <c r="B20" s="24"/>
      <c r="C20" s="24"/>
      <c r="D20" s="24"/>
      <c r="E20" s="24"/>
      <c r="F20" s="24"/>
      <c r="G20" s="24"/>
    </row>
    <row r="21" spans="1:7" x14ac:dyDescent="0.25">
      <c r="A21" s="24"/>
      <c r="B21" s="24"/>
      <c r="C21" s="24"/>
      <c r="D21" s="24"/>
      <c r="E21" s="24"/>
      <c r="F21" s="24"/>
      <c r="G21" s="24"/>
    </row>
  </sheetData>
  <mergeCells count="1">
    <mergeCell ref="A1:G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6"/>
  <sheetViews>
    <sheetView tabSelected="1" zoomScale="85" zoomScaleNormal="85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K10" sqref="K10"/>
    </sheetView>
  </sheetViews>
  <sheetFormatPr baseColWidth="10" defaultRowHeight="15" x14ac:dyDescent="0.25"/>
  <cols>
    <col min="1" max="1" width="35.28515625" customWidth="1"/>
    <col min="2" max="2" width="62" bestFit="1" customWidth="1"/>
    <col min="3" max="3" width="38.5703125" bestFit="1" customWidth="1"/>
    <col min="4" max="4" width="19.85546875" bestFit="1" customWidth="1"/>
    <col min="5" max="5" width="48.42578125" bestFit="1" customWidth="1"/>
    <col min="6" max="6" width="18" customWidth="1"/>
    <col min="7" max="7" width="35.85546875" bestFit="1" customWidth="1"/>
    <col min="8" max="8" width="39.42578125" bestFit="1" customWidth="1"/>
    <col min="9" max="9" width="42.140625" bestFit="1" customWidth="1"/>
    <col min="10" max="10" width="30.85546875" bestFit="1" customWidth="1"/>
    <col min="11" max="11" width="30.85546875" customWidth="1"/>
    <col min="12" max="12" width="25.85546875" customWidth="1"/>
    <col min="13" max="13" width="47" bestFit="1" customWidth="1"/>
    <col min="14" max="14" width="47" customWidth="1"/>
    <col min="15" max="15" width="51" bestFit="1" customWidth="1"/>
    <col min="16" max="16" width="51" customWidth="1"/>
  </cols>
  <sheetData>
    <row r="1" spans="1:16" ht="18" x14ac:dyDescent="0.25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2" t="s">
        <v>44</v>
      </c>
      <c r="L1" s="32" t="s">
        <v>10</v>
      </c>
      <c r="M1" s="32" t="s">
        <v>69</v>
      </c>
      <c r="N1" s="32" t="s">
        <v>45</v>
      </c>
      <c r="O1" s="32" t="s">
        <v>11</v>
      </c>
      <c r="P1" s="33" t="s">
        <v>73</v>
      </c>
    </row>
    <row r="2" spans="1:16" ht="18" x14ac:dyDescent="0.25">
      <c r="A2" s="20" t="s">
        <v>47</v>
      </c>
      <c r="B2" s="20" t="s">
        <v>74</v>
      </c>
      <c r="C2" s="20" t="s">
        <v>71</v>
      </c>
      <c r="D2" s="20" t="s">
        <v>62</v>
      </c>
      <c r="E2" s="20" t="s">
        <v>72</v>
      </c>
      <c r="F2" s="20">
        <v>5</v>
      </c>
      <c r="G2" s="20"/>
      <c r="H2" s="20"/>
      <c r="I2" s="20"/>
      <c r="J2" s="20"/>
      <c r="K2" s="20"/>
      <c r="L2" s="20"/>
      <c r="M2" s="20"/>
      <c r="N2" s="20"/>
      <c r="O2" s="20" t="s">
        <v>63</v>
      </c>
      <c r="P2" s="31"/>
    </row>
    <row r="3" spans="1:16" ht="18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8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8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8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8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18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8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18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18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ht="18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ht="18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ht="18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ht="18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ht="18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</sheetData>
  <sheetProtection algorithmName="SHA-512" hashValue="k0iAUzVcLfMeHyqYNOSqT7RiAgaKHLiayUfJNX5h+TX+Xn2STZZym2R0H4W7/Fii8LsYXCHENaGxpJdhFnBC7g==" saltValue="w4GaiyVmjNq0/pe7dUh8FA==" spinCount="100000" sheet="1" objects="1" scenarios="1"/>
  <dataValidations count="1">
    <dataValidation type="list" allowBlank="1" showInputMessage="1" showErrorMessage="1" sqref="B2">
      <formula1>"2024-2025, 2025-2026, 2026-2027, 2027-2028"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Hoja1!$A$1:$A$6</xm:f>
          </x14:formula1>
          <xm:sqref>A2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00"/>
  <sheetViews>
    <sheetView zoomScale="60" zoomScaleNormal="6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O2" sqref="O2"/>
    </sheetView>
  </sheetViews>
  <sheetFormatPr baseColWidth="10" defaultRowHeight="15" x14ac:dyDescent="0.25"/>
  <cols>
    <col min="2" max="2" width="0.7109375" customWidth="1"/>
    <col min="3" max="3" width="62" customWidth="1"/>
    <col min="4" max="4" width="38.5703125" bestFit="1" customWidth="1"/>
    <col min="5" max="5" width="19.85546875" bestFit="1" customWidth="1"/>
    <col min="6" max="6" width="36.28515625" customWidth="1"/>
    <col min="7" max="7" width="34" customWidth="1"/>
    <col min="8" max="8" width="35.85546875" bestFit="1" customWidth="1"/>
    <col min="9" max="9" width="21" bestFit="1" customWidth="1"/>
    <col min="10" max="10" width="22.5703125" bestFit="1" customWidth="1"/>
    <col min="11" max="11" width="21.140625" bestFit="1" customWidth="1"/>
    <col min="12" max="12" width="17.7109375" bestFit="1" customWidth="1"/>
    <col min="13" max="13" width="28.42578125" bestFit="1" customWidth="1"/>
  </cols>
  <sheetData>
    <row r="1" spans="1:13" s="17" customFormat="1" ht="28.5" x14ac:dyDescent="0.25">
      <c r="A1" s="13" t="s">
        <v>12</v>
      </c>
      <c r="B1" s="23" t="s">
        <v>2</v>
      </c>
      <c r="C1" s="13" t="s">
        <v>13</v>
      </c>
      <c r="D1" s="14" t="s">
        <v>14</v>
      </c>
      <c r="E1" s="13" t="s">
        <v>15</v>
      </c>
      <c r="F1" s="13" t="s">
        <v>16</v>
      </c>
      <c r="G1" s="15" t="s">
        <v>17</v>
      </c>
      <c r="H1" s="14" t="s">
        <v>18</v>
      </c>
      <c r="I1" s="14" t="s">
        <v>19</v>
      </c>
      <c r="J1" s="14" t="s">
        <v>20</v>
      </c>
      <c r="K1" s="14" t="s">
        <v>21</v>
      </c>
      <c r="L1" s="16" t="s">
        <v>22</v>
      </c>
      <c r="M1" s="16" t="s">
        <v>23</v>
      </c>
    </row>
    <row r="2" spans="1:13" ht="18" x14ac:dyDescent="0.25">
      <c r="A2" s="4">
        <v>1</v>
      </c>
      <c r="B2" s="20" t="str">
        <f>GENERALES!$C$2</f>
        <v>16PBT0000R</v>
      </c>
      <c r="C2" s="2" t="s">
        <v>64</v>
      </c>
      <c r="D2" s="1"/>
      <c r="E2" s="2"/>
      <c r="F2" s="2"/>
      <c r="G2" s="3"/>
      <c r="H2" s="1"/>
      <c r="I2" s="2"/>
      <c r="J2" s="2"/>
      <c r="K2" s="2"/>
      <c r="L2" s="3"/>
      <c r="M2" s="2"/>
    </row>
    <row r="3" spans="1:13" ht="18" x14ac:dyDescent="0.25">
      <c r="A3" s="4">
        <v>2</v>
      </c>
      <c r="B3" s="20" t="str">
        <f>GENERALES!$C$2</f>
        <v>16PBT0000R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18" x14ac:dyDescent="0.25">
      <c r="A4" s="4">
        <v>3</v>
      </c>
      <c r="B4" s="20" t="str">
        <f>GENERALES!$C$2</f>
        <v>16PBT0000R</v>
      </c>
      <c r="C4" s="21" t="s">
        <v>65</v>
      </c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18" x14ac:dyDescent="0.25">
      <c r="A5" s="4">
        <v>4</v>
      </c>
      <c r="B5" s="20" t="str">
        <f>GENERALES!$C$2</f>
        <v>16PBT0000R</v>
      </c>
      <c r="C5" s="21" t="s">
        <v>66</v>
      </c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18" x14ac:dyDescent="0.25">
      <c r="A6" s="4">
        <v>5</v>
      </c>
      <c r="B6" s="20" t="str">
        <f>GENERALES!$C$2</f>
        <v>16PBT0000R</v>
      </c>
      <c r="C6" s="21" t="s">
        <v>67</v>
      </c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18" x14ac:dyDescent="0.25">
      <c r="A7" s="4">
        <v>6</v>
      </c>
      <c r="B7" s="20" t="str">
        <f>GENERALES!$C$2</f>
        <v>16PBT0000R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ht="18" x14ac:dyDescent="0.25">
      <c r="A8" s="4">
        <v>7</v>
      </c>
      <c r="B8" s="20" t="str">
        <f>GENERALES!$C$2</f>
        <v>16PBT0000R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ht="18" x14ac:dyDescent="0.25">
      <c r="A9" s="4">
        <v>8</v>
      </c>
      <c r="B9" s="20" t="str">
        <f>GENERALES!$C$2</f>
        <v>16PBT0000R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ht="18" x14ac:dyDescent="0.25">
      <c r="A10" s="4">
        <v>9</v>
      </c>
      <c r="B10" s="20" t="str">
        <f>GENERALES!$C$2</f>
        <v>16PBT0000R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ht="18" x14ac:dyDescent="0.25">
      <c r="A11" s="4">
        <v>10</v>
      </c>
      <c r="B11" s="20" t="str">
        <f>GENERALES!$C$2</f>
        <v>16PBT0000R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ht="18" x14ac:dyDescent="0.25">
      <c r="A12" s="4">
        <v>11</v>
      </c>
      <c r="B12" s="20" t="str">
        <f>GENERALES!$C$2</f>
        <v>16PBT0000R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pans="1:13" ht="18" x14ac:dyDescent="0.25">
      <c r="A13" s="4">
        <v>12</v>
      </c>
      <c r="B13" s="20" t="str">
        <f>GENERALES!$C$2</f>
        <v>16PBT0000R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pans="1:13" ht="18" x14ac:dyDescent="0.25">
      <c r="A14" s="4">
        <v>13</v>
      </c>
      <c r="B14" s="20" t="str">
        <f>GENERALES!$C$2</f>
        <v>16PBT0000R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</row>
    <row r="15" spans="1:13" ht="18" x14ac:dyDescent="0.25">
      <c r="A15" s="4">
        <v>14</v>
      </c>
      <c r="B15" s="20" t="str">
        <f>GENERALES!$C$2</f>
        <v>16PBT0000R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3" ht="18" x14ac:dyDescent="0.25">
      <c r="A16" s="4">
        <v>15</v>
      </c>
      <c r="B16" s="20" t="str">
        <f>GENERALES!$C$2</f>
        <v>16PBT0000R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 spans="1:13" ht="18" x14ac:dyDescent="0.25">
      <c r="A17" s="4">
        <v>16</v>
      </c>
      <c r="B17" s="20" t="str">
        <f>GENERALES!$C$2</f>
        <v>16PBT0000R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</row>
    <row r="18" spans="1:13" ht="18" x14ac:dyDescent="0.25">
      <c r="A18" s="4">
        <v>17</v>
      </c>
      <c r="B18" s="20" t="str">
        <f>GENERALES!$C$2</f>
        <v>16PBT0000R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  <row r="19" spans="1:13" ht="18" x14ac:dyDescent="0.25">
      <c r="A19" s="4">
        <v>18</v>
      </c>
      <c r="B19" s="20" t="str">
        <f>GENERALES!$C$2</f>
        <v>16PBT0000R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18" x14ac:dyDescent="0.25">
      <c r="A20" s="4">
        <v>19</v>
      </c>
      <c r="B20" s="20" t="str">
        <f>GENERALES!$C$2</f>
        <v>16PBT0000R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</row>
    <row r="21" spans="1:13" ht="18" x14ac:dyDescent="0.25">
      <c r="A21" s="4">
        <v>20</v>
      </c>
      <c r="B21" s="20" t="str">
        <f>GENERALES!$C$2</f>
        <v>16PBT0000R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3" ht="18" x14ac:dyDescent="0.25">
      <c r="A22" s="4">
        <v>21</v>
      </c>
      <c r="B22" s="20" t="str">
        <f>GENERALES!$C$2</f>
        <v>16PBT0000R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  <row r="23" spans="1:13" ht="18" x14ac:dyDescent="0.25">
      <c r="A23" s="4">
        <v>22</v>
      </c>
      <c r="B23" s="20" t="str">
        <f>GENERALES!$C$2</f>
        <v>16PBT0000R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13" ht="18" x14ac:dyDescent="0.25">
      <c r="A24" s="4">
        <v>23</v>
      </c>
      <c r="B24" s="20" t="str">
        <f>GENERALES!$C$2</f>
        <v>16PBT0000R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1:13" ht="18" x14ac:dyDescent="0.25">
      <c r="A25" s="4">
        <v>24</v>
      </c>
      <c r="B25" s="20" t="str">
        <f>GENERALES!$C$2</f>
        <v>16PBT0000R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1:13" ht="18" x14ac:dyDescent="0.25">
      <c r="A26" s="4">
        <v>25</v>
      </c>
      <c r="B26" s="20" t="str">
        <f>GENERALES!$C$2</f>
        <v>16PBT0000R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1:13" ht="18" x14ac:dyDescent="0.25">
      <c r="A27" s="4"/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</row>
    <row r="28" spans="1:13" ht="18" x14ac:dyDescent="0.25">
      <c r="A28" s="4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</row>
    <row r="29" spans="1:13" ht="18" x14ac:dyDescent="0.25">
      <c r="A29" s="4"/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</row>
    <row r="30" spans="1:13" ht="18" x14ac:dyDescent="0.25">
      <c r="A30" s="4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13" ht="18" x14ac:dyDescent="0.25">
      <c r="A31" s="4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</row>
    <row r="32" spans="1:13" ht="18" x14ac:dyDescent="0.25">
      <c r="A32" s="4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</row>
    <row r="33" spans="1:13" ht="18" x14ac:dyDescent="0.25">
      <c r="A33" s="4"/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</row>
    <row r="34" spans="1:13" ht="18" x14ac:dyDescent="0.25">
      <c r="A34" s="4"/>
      <c r="B34" s="20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</row>
    <row r="35" spans="1:13" ht="18" x14ac:dyDescent="0.25">
      <c r="A35" s="4"/>
      <c r="B35" s="20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1:13" ht="18" x14ac:dyDescent="0.25">
      <c r="A36" s="4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</row>
    <row r="37" spans="1:13" ht="18" x14ac:dyDescent="0.25">
      <c r="A37" s="4"/>
      <c r="B37" s="20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</row>
    <row r="38" spans="1:13" ht="18" x14ac:dyDescent="0.25">
      <c r="A38" s="4"/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ht="18" x14ac:dyDescent="0.25">
      <c r="A39" s="4"/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</row>
    <row r="40" spans="1:13" ht="18" x14ac:dyDescent="0.25">
      <c r="A40" s="4"/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</row>
    <row r="41" spans="1:13" ht="18" x14ac:dyDescent="0.25">
      <c r="A41" s="4"/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</row>
    <row r="42" spans="1:13" ht="18" x14ac:dyDescent="0.25">
      <c r="A42" s="4"/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</row>
    <row r="43" spans="1:13" ht="18" x14ac:dyDescent="0.25">
      <c r="A43" s="4"/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</row>
    <row r="44" spans="1:13" ht="18" x14ac:dyDescent="0.25">
      <c r="A44" s="4"/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</row>
    <row r="45" spans="1:13" ht="18" x14ac:dyDescent="0.25">
      <c r="A45" s="4"/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</row>
    <row r="46" spans="1:13" ht="18" x14ac:dyDescent="0.25">
      <c r="A46" s="4"/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  <row r="47" spans="1:13" ht="18" x14ac:dyDescent="0.25">
      <c r="A47" s="4"/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</row>
    <row r="48" spans="1:13" ht="18" x14ac:dyDescent="0.25">
      <c r="A48" s="4"/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</row>
    <row r="49" spans="1:13" ht="18" x14ac:dyDescent="0.25">
      <c r="A49" s="4"/>
      <c r="B49" s="20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</row>
    <row r="50" spans="1:13" ht="18" x14ac:dyDescent="0.25">
      <c r="A50" s="4"/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</row>
    <row r="51" spans="1:13" ht="18" x14ac:dyDescent="0.25">
      <c r="A51" s="4"/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</row>
    <row r="52" spans="1:13" ht="18" x14ac:dyDescent="0.25">
      <c r="A52" s="4"/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</row>
    <row r="53" spans="1:13" ht="18" x14ac:dyDescent="0.25">
      <c r="A53" s="4"/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</row>
    <row r="54" spans="1:13" ht="18" x14ac:dyDescent="0.25">
      <c r="A54" s="4"/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</row>
    <row r="55" spans="1:13" ht="18" x14ac:dyDescent="0.25">
      <c r="A55" s="4"/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</row>
    <row r="56" spans="1:13" ht="18" x14ac:dyDescent="0.25">
      <c r="A56" s="4"/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</row>
    <row r="57" spans="1:13" ht="18" x14ac:dyDescent="0.25">
      <c r="A57" s="4"/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1:13" ht="18" x14ac:dyDescent="0.25">
      <c r="A58" s="4"/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</row>
    <row r="59" spans="1:13" ht="18" x14ac:dyDescent="0.25">
      <c r="A59" s="4"/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1:13" ht="18" x14ac:dyDescent="0.25">
      <c r="A60" s="4"/>
      <c r="B60" s="20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3" ht="18" x14ac:dyDescent="0.25">
      <c r="A61" s="4"/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1:13" ht="18" x14ac:dyDescent="0.25">
      <c r="A62" s="4"/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1:13" ht="18" x14ac:dyDescent="0.25">
      <c r="A63" s="4"/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1:13" ht="18" x14ac:dyDescent="0.25">
      <c r="A64" s="4"/>
      <c r="B64" s="20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1:13" ht="18" x14ac:dyDescent="0.25">
      <c r="A65" s="4"/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1:13" ht="18" x14ac:dyDescent="0.25">
      <c r="A66" s="4"/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1:13" ht="18" x14ac:dyDescent="0.25">
      <c r="A67" s="4"/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1:13" ht="18" x14ac:dyDescent="0.25">
      <c r="A68" s="4"/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1:13" ht="18" x14ac:dyDescent="0.25">
      <c r="A69" s="4"/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1:13" ht="18" x14ac:dyDescent="0.25">
      <c r="A70" s="4"/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71" spans="1:13" ht="18" x14ac:dyDescent="0.25">
      <c r="A71" s="4"/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1:13" ht="18" x14ac:dyDescent="0.25">
      <c r="A72" s="4"/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1:13" ht="18" x14ac:dyDescent="0.25">
      <c r="A73" s="4"/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1:13" ht="18" x14ac:dyDescent="0.25">
      <c r="A74" s="4"/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1:13" ht="18" x14ac:dyDescent="0.25">
      <c r="A75" s="4"/>
      <c r="B75" s="20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1:13" ht="18" x14ac:dyDescent="0.25">
      <c r="A76" s="4"/>
      <c r="B76" s="20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7" spans="1:13" ht="18" x14ac:dyDescent="0.25">
      <c r="A77" s="4"/>
      <c r="B77" s="20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1:13" ht="18" x14ac:dyDescent="0.25">
      <c r="A78" s="4"/>
      <c r="B78" s="20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</row>
    <row r="79" spans="1:13" ht="18" x14ac:dyDescent="0.25">
      <c r="A79" s="4"/>
      <c r="B79" s="20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1:13" ht="18" x14ac:dyDescent="0.25">
      <c r="A80" s="4"/>
      <c r="B80" s="20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1:13" ht="18" x14ac:dyDescent="0.25">
      <c r="A81" s="4"/>
      <c r="B81" s="20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1:13" ht="18" x14ac:dyDescent="0.25">
      <c r="A82" s="4"/>
      <c r="B82" s="20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</row>
    <row r="83" spans="1:13" ht="18" x14ac:dyDescent="0.25">
      <c r="A83" s="4"/>
      <c r="B83" s="20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</row>
    <row r="84" spans="1:13" ht="18" x14ac:dyDescent="0.25">
      <c r="A84" s="4"/>
      <c r="B84" s="20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1:13" ht="18" x14ac:dyDescent="0.25">
      <c r="A85" s="4"/>
      <c r="B85" s="20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1:13" ht="18" x14ac:dyDescent="0.25">
      <c r="A86" s="4"/>
      <c r="B86" s="20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1:13" ht="18" x14ac:dyDescent="0.25">
      <c r="A87" s="4"/>
      <c r="B87" s="20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1:13" ht="18" x14ac:dyDescent="0.25">
      <c r="A88" s="4"/>
      <c r="B88" s="20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pans="1:13" ht="18" x14ac:dyDescent="0.25">
      <c r="A89" s="4"/>
      <c r="B89" s="20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1:13" ht="18" x14ac:dyDescent="0.25">
      <c r="A90" s="4"/>
      <c r="B90" s="20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1:13" ht="18" x14ac:dyDescent="0.25">
      <c r="A91" s="4"/>
      <c r="B91" s="20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1:13" ht="18" x14ac:dyDescent="0.25">
      <c r="A92" s="4"/>
      <c r="B92" s="20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1:13" ht="18" x14ac:dyDescent="0.25">
      <c r="A93" s="4"/>
      <c r="B93" s="20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</row>
    <row r="94" spans="1:13" ht="18" x14ac:dyDescent="0.25">
      <c r="A94" s="4"/>
      <c r="B94" s="20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1:13" ht="18" x14ac:dyDescent="0.25">
      <c r="A95" s="4"/>
      <c r="B95" s="20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</row>
    <row r="96" spans="1:13" ht="18" x14ac:dyDescent="0.25">
      <c r="A96" s="4"/>
      <c r="B96" s="20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</row>
    <row r="97" spans="1:13" ht="18" x14ac:dyDescent="0.25">
      <c r="A97" s="4"/>
      <c r="B97" s="20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1:13" ht="18" x14ac:dyDescent="0.25">
      <c r="A98" s="4"/>
      <c r="B98" s="20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</row>
    <row r="99" spans="1:13" ht="18" x14ac:dyDescent="0.25">
      <c r="A99" s="4"/>
      <c r="B99" s="20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1:13" ht="18" x14ac:dyDescent="0.25">
      <c r="A100" s="4"/>
      <c r="B100" s="20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C1:BH40"/>
  <sheetViews>
    <sheetView showGridLines="0" view="pageLayout" topLeftCell="X2" zoomScale="70" zoomScaleNormal="70" zoomScalePageLayoutView="70" workbookViewId="0">
      <selection activeCell="AV7" sqref="AV7:AX7"/>
    </sheetView>
  </sheetViews>
  <sheetFormatPr baseColWidth="10" defaultRowHeight="15" x14ac:dyDescent="0.25"/>
  <cols>
    <col min="1" max="2" width="0.85546875" customWidth="1"/>
    <col min="3" max="5" width="2" customWidth="1"/>
    <col min="6" max="6" width="3.7109375" customWidth="1"/>
    <col min="7" max="7" width="8.42578125" customWidth="1"/>
    <col min="8" max="8" width="5.28515625" customWidth="1"/>
    <col min="9" max="11" width="3.7109375" customWidth="1"/>
    <col min="12" max="12" width="18.85546875" customWidth="1"/>
    <col min="13" max="13" width="2.7109375" customWidth="1"/>
    <col min="14" max="14" width="3.140625" customWidth="1"/>
    <col min="15" max="15" width="2.5703125" customWidth="1"/>
    <col min="16" max="16" width="7.28515625" customWidth="1"/>
    <col min="17" max="17" width="3.140625" customWidth="1"/>
    <col min="18" max="18" width="3.28515625" customWidth="1"/>
    <col min="19" max="20" width="3.140625" customWidth="1"/>
    <col min="21" max="21" width="3.28515625" customWidth="1"/>
    <col min="22" max="22" width="3.140625" customWidth="1"/>
    <col min="23" max="24" width="3.28515625" customWidth="1"/>
    <col min="25" max="25" width="2.140625" customWidth="1"/>
    <col min="26" max="26" width="1.5703125" customWidth="1"/>
    <col min="27" max="27" width="2.85546875" customWidth="1"/>
    <col min="28" max="28" width="1.5703125" customWidth="1"/>
    <col min="29" max="29" width="3.140625" customWidth="1"/>
    <col min="30" max="30" width="3.7109375" customWidth="1"/>
    <col min="31" max="31" width="7.7109375" customWidth="1"/>
    <col min="32" max="32" width="6" customWidth="1"/>
    <col min="33" max="33" width="3" customWidth="1"/>
    <col min="34" max="34" width="2.7109375" customWidth="1"/>
    <col min="35" max="35" width="4.7109375" customWidth="1"/>
    <col min="36" max="36" width="2" customWidth="1"/>
    <col min="37" max="37" width="2.140625" customWidth="1"/>
    <col min="38" max="38" width="2.28515625" customWidth="1"/>
    <col min="39" max="39" width="3.28515625" customWidth="1"/>
    <col min="40" max="40" width="2.28515625" customWidth="1"/>
    <col min="41" max="41" width="2.85546875" customWidth="1"/>
    <col min="42" max="42" width="3.140625" hidden="1" customWidth="1"/>
    <col min="43" max="43" width="2.5703125" customWidth="1"/>
    <col min="44" max="44" width="2.42578125" customWidth="1"/>
    <col min="45" max="45" width="2" customWidth="1"/>
    <col min="46" max="46" width="4.5703125" customWidth="1"/>
    <col min="47" max="47" width="2.7109375" customWidth="1"/>
    <col min="48" max="48" width="2.85546875" customWidth="1"/>
    <col min="49" max="49" width="2.7109375" customWidth="1"/>
    <col min="50" max="50" width="10.7109375" customWidth="1"/>
    <col min="51" max="51" width="5.140625" customWidth="1"/>
    <col min="52" max="52" width="9.5703125" customWidth="1"/>
    <col min="53" max="53" width="3.7109375" customWidth="1"/>
    <col min="54" max="54" width="9.7109375" customWidth="1"/>
    <col min="55" max="55" width="2" customWidth="1"/>
    <col min="56" max="56" width="5.42578125" customWidth="1"/>
    <col min="57" max="57" width="3.42578125" customWidth="1"/>
    <col min="58" max="58" width="3.28515625" customWidth="1"/>
    <col min="59" max="59" width="6.140625" customWidth="1"/>
  </cols>
  <sheetData>
    <row r="1" spans="3:60" ht="18" x14ac:dyDescent="0.25">
      <c r="C1" s="42" t="s">
        <v>24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5"/>
      <c r="BF1" s="5"/>
      <c r="BG1" s="5"/>
      <c r="BH1" s="5"/>
    </row>
    <row r="2" spans="3:60" ht="18" x14ac:dyDescent="0.25">
      <c r="C2" s="42" t="s">
        <v>25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5"/>
      <c r="BF2" s="5"/>
      <c r="BG2" s="5"/>
      <c r="BH2" s="5"/>
    </row>
    <row r="3" spans="3:60" ht="18" x14ac:dyDescent="0.25">
      <c r="C3" s="42" t="s">
        <v>26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5"/>
      <c r="BF3" s="5"/>
      <c r="BG3" s="5"/>
      <c r="BH3" s="5"/>
    </row>
    <row r="4" spans="3:60" ht="18" x14ac:dyDescent="0.25">
      <c r="C4" s="42" t="s">
        <v>27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5"/>
      <c r="BF4" s="5"/>
      <c r="BG4" s="5"/>
      <c r="BH4" s="5"/>
    </row>
    <row r="5" spans="3:60" ht="18" x14ac:dyDescent="0.25">
      <c r="C5" s="42" t="s">
        <v>28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5"/>
      <c r="BF5" s="5"/>
      <c r="BG5" s="5"/>
      <c r="BH5" s="5"/>
    </row>
    <row r="6" spans="3:60" ht="18" x14ac:dyDescent="0.25">
      <c r="C6" s="7" t="s">
        <v>29</v>
      </c>
      <c r="D6" s="7"/>
      <c r="E6" s="7"/>
      <c r="F6" s="7"/>
      <c r="G6" s="7"/>
      <c r="H6" s="9" t="s">
        <v>30</v>
      </c>
      <c r="I6" s="9"/>
      <c r="J6" s="9"/>
      <c r="K6" s="9"/>
      <c r="L6" s="9"/>
      <c r="M6" s="9"/>
      <c r="N6" s="10"/>
      <c r="O6" s="10"/>
      <c r="P6" s="10"/>
      <c r="Q6" s="10"/>
      <c r="R6" s="10"/>
      <c r="S6" s="10"/>
      <c r="T6" s="10"/>
      <c r="U6" s="10"/>
      <c r="V6" s="10"/>
      <c r="W6" s="10"/>
      <c r="X6" s="19" t="s">
        <v>48</v>
      </c>
      <c r="Y6" s="19"/>
      <c r="Z6" s="19"/>
      <c r="AA6" s="19"/>
      <c r="AB6" s="60" t="str">
        <f>GENERALES!A2</f>
        <v>CECAP</v>
      </c>
      <c r="AC6" s="60"/>
      <c r="AD6" s="60"/>
      <c r="AE6" s="60"/>
      <c r="AF6" s="60"/>
      <c r="AG6" s="60"/>
      <c r="AH6" s="7"/>
      <c r="AI6" s="7"/>
      <c r="AJ6" s="8"/>
      <c r="AK6" s="8"/>
      <c r="AL6" s="8"/>
      <c r="AM6" s="8"/>
      <c r="AN6" s="8"/>
      <c r="AO6" s="8"/>
      <c r="AP6" s="8" t="s">
        <v>31</v>
      </c>
      <c r="AQ6" s="8" t="s">
        <v>31</v>
      </c>
      <c r="AR6" s="8"/>
      <c r="AS6" s="8"/>
      <c r="AT6" s="8"/>
      <c r="AU6" s="8"/>
      <c r="AV6" s="8"/>
      <c r="AW6" s="10"/>
      <c r="AX6" s="60" t="str">
        <f>GENERALES!B2</f>
        <v>2025-2026</v>
      </c>
      <c r="AY6" s="60"/>
      <c r="AZ6" s="60"/>
      <c r="BA6" s="60"/>
      <c r="BB6" s="12"/>
      <c r="BC6" s="11"/>
      <c r="BD6" s="11"/>
      <c r="BE6" s="5"/>
      <c r="BF6" s="5"/>
      <c r="BG6" s="5"/>
      <c r="BH6" s="5"/>
    </row>
    <row r="7" spans="3:60" ht="18" x14ac:dyDescent="0.25">
      <c r="C7" s="57" t="s">
        <v>32</v>
      </c>
      <c r="D7" s="58"/>
      <c r="E7" s="58"/>
      <c r="F7" s="58"/>
      <c r="G7" s="58"/>
      <c r="H7" s="58"/>
      <c r="I7" s="58"/>
      <c r="J7" s="59"/>
      <c r="K7" s="61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3"/>
      <c r="AO7" s="57" t="s">
        <v>33</v>
      </c>
      <c r="AP7" s="58"/>
      <c r="AQ7" s="58"/>
      <c r="AR7" s="58"/>
      <c r="AS7" s="58"/>
      <c r="AT7" s="58"/>
      <c r="AU7" s="59"/>
      <c r="AV7" s="69" t="str">
        <f>GENERALES!C2</f>
        <v>16PBT0000R</v>
      </c>
      <c r="AW7" s="70"/>
      <c r="AX7" s="71"/>
      <c r="AY7" s="57" t="s">
        <v>46</v>
      </c>
      <c r="AZ7" s="59"/>
      <c r="BA7" s="61" t="str">
        <f>GENERALES!D2</f>
        <v>PBT-034.003</v>
      </c>
      <c r="BB7" s="62"/>
      <c r="BC7" s="62"/>
      <c r="BD7" s="62"/>
      <c r="BE7" s="62"/>
      <c r="BF7" s="62"/>
      <c r="BG7" s="63"/>
      <c r="BH7" s="5"/>
    </row>
    <row r="8" spans="3:60" ht="18" x14ac:dyDescent="0.25">
      <c r="C8" s="57" t="s">
        <v>34</v>
      </c>
      <c r="D8" s="58"/>
      <c r="E8" s="58"/>
      <c r="F8" s="58"/>
      <c r="G8" s="59"/>
      <c r="H8" s="61">
        <v>4</v>
      </c>
      <c r="I8" s="62"/>
      <c r="J8" s="63"/>
      <c r="K8" s="78" t="s">
        <v>35</v>
      </c>
      <c r="L8" s="79"/>
      <c r="M8" s="72">
        <f>GENERALES!G2</f>
        <v>0</v>
      </c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4"/>
      <c r="AF8" s="57" t="s">
        <v>36</v>
      </c>
      <c r="AG8" s="58"/>
      <c r="AH8" s="58"/>
      <c r="AI8" s="59"/>
      <c r="AJ8" s="72">
        <f>GENERALES!H2</f>
        <v>0</v>
      </c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4"/>
      <c r="BH8" s="5"/>
    </row>
    <row r="9" spans="3:60" ht="18" x14ac:dyDescent="0.25">
      <c r="C9" s="75" t="s">
        <v>37</v>
      </c>
      <c r="D9" s="76"/>
      <c r="E9" s="76"/>
      <c r="F9" s="76"/>
      <c r="G9" s="76"/>
      <c r="H9" s="76"/>
      <c r="I9" s="76"/>
      <c r="J9" s="76"/>
      <c r="K9" s="76"/>
      <c r="L9" s="77"/>
      <c r="M9" s="72">
        <f>GENERALES!I2</f>
        <v>0</v>
      </c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4"/>
      <c r="AF9" s="25" t="s">
        <v>38</v>
      </c>
      <c r="AG9" s="72">
        <f>GENERALES!J2</f>
        <v>0</v>
      </c>
      <c r="AH9" s="73"/>
      <c r="AI9" s="73"/>
      <c r="AJ9" s="73"/>
      <c r="AK9" s="73"/>
      <c r="AL9" s="73"/>
      <c r="AM9" s="73"/>
      <c r="AN9" s="74"/>
      <c r="AO9" s="57" t="s">
        <v>39</v>
      </c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9"/>
      <c r="BA9" s="72">
        <f>GENERALES!L2</f>
        <v>0</v>
      </c>
      <c r="BB9" s="73"/>
      <c r="BC9" s="73"/>
      <c r="BD9" s="73"/>
      <c r="BE9" s="73"/>
      <c r="BF9" s="73"/>
      <c r="BG9" s="74"/>
      <c r="BH9" s="5"/>
    </row>
    <row r="10" spans="3:60" ht="18" x14ac:dyDescent="0.25">
      <c r="C10" s="57" t="s">
        <v>50</v>
      </c>
      <c r="D10" s="58"/>
      <c r="E10" s="58"/>
      <c r="F10" s="58"/>
      <c r="G10" s="58"/>
      <c r="H10" s="59"/>
      <c r="I10" s="80" t="s">
        <v>68</v>
      </c>
      <c r="J10" s="80"/>
      <c r="K10" s="80"/>
      <c r="L10" s="80"/>
      <c r="M10" s="81" t="s">
        <v>52</v>
      </c>
      <c r="N10" s="81"/>
      <c r="O10" s="81"/>
      <c r="P10" s="81"/>
      <c r="Q10" s="82" t="s">
        <v>70</v>
      </c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1" t="s">
        <v>53</v>
      </c>
      <c r="AF10" s="81"/>
      <c r="AG10" s="81"/>
      <c r="AH10" s="81"/>
      <c r="AI10" s="81"/>
      <c r="AJ10" s="82"/>
      <c r="AK10" s="82"/>
      <c r="AL10" s="82"/>
      <c r="AM10" s="82"/>
      <c r="AN10" s="82"/>
      <c r="AO10" s="82"/>
      <c r="AP10" s="82"/>
      <c r="AQ10" s="82"/>
      <c r="AR10" s="82"/>
      <c r="AS10" s="81" t="s">
        <v>54</v>
      </c>
      <c r="AT10" s="81"/>
      <c r="AU10" s="81"/>
      <c r="AV10" s="81"/>
      <c r="AW10" s="81"/>
      <c r="AX10" s="83"/>
      <c r="AY10" s="84"/>
      <c r="AZ10" s="84"/>
      <c r="BA10" s="84"/>
      <c r="BB10" s="84"/>
      <c r="BC10" s="84"/>
      <c r="BD10" s="84"/>
      <c r="BE10" s="84"/>
      <c r="BF10" s="84"/>
      <c r="BG10" s="85"/>
      <c r="BH10" s="18"/>
    </row>
    <row r="11" spans="3:60" ht="18" x14ac:dyDescent="0.25">
      <c r="C11" s="57" t="s">
        <v>51</v>
      </c>
      <c r="D11" s="58"/>
      <c r="E11" s="58"/>
      <c r="F11" s="58"/>
      <c r="G11" s="58"/>
      <c r="H11" s="59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1" t="s">
        <v>55</v>
      </c>
      <c r="AP11" s="81"/>
      <c r="AQ11" s="81"/>
      <c r="AR11" s="81"/>
      <c r="AS11" s="81"/>
      <c r="AT11" s="81"/>
      <c r="AU11" s="81"/>
      <c r="AV11" s="81"/>
      <c r="AW11" s="81"/>
      <c r="AX11" s="83"/>
      <c r="AY11" s="84"/>
      <c r="AZ11" s="84"/>
      <c r="BA11" s="84"/>
      <c r="BB11" s="84"/>
      <c r="BC11" s="84"/>
      <c r="BD11" s="84"/>
      <c r="BE11" s="84"/>
      <c r="BF11" s="84"/>
      <c r="BG11" s="85"/>
      <c r="BH11" s="18"/>
    </row>
    <row r="12" spans="3:60" s="40" customFormat="1" ht="6.75" customHeight="1" x14ac:dyDescent="0.25">
      <c r="C12" s="35"/>
      <c r="D12" s="34"/>
      <c r="E12" s="34"/>
      <c r="F12" s="34"/>
      <c r="G12" s="34"/>
      <c r="H12" s="34"/>
      <c r="I12" s="34"/>
      <c r="J12" s="34"/>
      <c r="K12" s="34"/>
      <c r="L12" s="34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7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8"/>
      <c r="BH12" s="39"/>
    </row>
    <row r="13" spans="3:60" ht="38.25" customHeight="1" x14ac:dyDescent="0.25">
      <c r="C13" s="45" t="s">
        <v>40</v>
      </c>
      <c r="D13" s="46"/>
      <c r="E13" s="47"/>
      <c r="F13" s="52" t="s">
        <v>41</v>
      </c>
      <c r="G13" s="52"/>
      <c r="H13" s="52"/>
      <c r="I13" s="52"/>
      <c r="J13" s="52"/>
      <c r="K13" s="52"/>
      <c r="L13" s="52"/>
      <c r="M13" s="52"/>
      <c r="N13" s="52" t="s">
        <v>15</v>
      </c>
      <c r="O13" s="52"/>
      <c r="P13" s="52"/>
      <c r="Q13" s="52"/>
      <c r="R13" s="53" t="s">
        <v>16</v>
      </c>
      <c r="S13" s="54"/>
      <c r="T13" s="54"/>
      <c r="U13" s="54"/>
      <c r="V13" s="54"/>
      <c r="W13" s="55"/>
      <c r="X13" s="53" t="s">
        <v>17</v>
      </c>
      <c r="Y13" s="54"/>
      <c r="Z13" s="54"/>
      <c r="AA13" s="54"/>
      <c r="AB13" s="54"/>
      <c r="AC13" s="55"/>
      <c r="AD13" s="52" t="s">
        <v>18</v>
      </c>
      <c r="AE13" s="52"/>
      <c r="AF13" s="52"/>
      <c r="AG13" s="52"/>
      <c r="AH13" s="52"/>
      <c r="AI13" s="52"/>
      <c r="AJ13" s="53" t="s">
        <v>19</v>
      </c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5"/>
      <c r="AV13" s="45" t="s">
        <v>20</v>
      </c>
      <c r="AW13" s="46"/>
      <c r="AX13" s="47"/>
      <c r="AY13" s="45" t="s">
        <v>21</v>
      </c>
      <c r="AZ13" s="47"/>
      <c r="BA13" s="45" t="s">
        <v>22</v>
      </c>
      <c r="BB13" s="46"/>
      <c r="BC13" s="47"/>
      <c r="BD13" s="45" t="s">
        <v>23</v>
      </c>
      <c r="BE13" s="46"/>
      <c r="BF13" s="46"/>
      <c r="BG13" s="47"/>
      <c r="BH13" s="6"/>
    </row>
    <row r="14" spans="3:60" ht="22.5" customHeight="1" x14ac:dyDescent="0.25">
      <c r="C14" s="68">
        <f>IF(AND((PERSONAL!A2&lt;&gt;""),(PERSONAL!C2&lt;&gt;"")),PERSONAL!A2,"")</f>
        <v>1</v>
      </c>
      <c r="D14" s="68"/>
      <c r="E14" s="68"/>
      <c r="F14" s="67" t="str">
        <f>IF(PERSONAL!C2&lt;&gt;"",CONCATENATE(PERSONAL!C2,", ",PERSONAL!D2),"")</f>
        <v xml:space="preserve">PRUEBA 1, </v>
      </c>
      <c r="G14" s="67"/>
      <c r="H14" s="67"/>
      <c r="I14" s="67"/>
      <c r="J14" s="67"/>
      <c r="K14" s="67"/>
      <c r="L14" s="67"/>
      <c r="M14" s="67"/>
      <c r="N14" s="51" t="str">
        <f>IF(PERSONAL!E2&lt;&gt;"",PERSONAL!E2,"")</f>
        <v/>
      </c>
      <c r="O14" s="51"/>
      <c r="P14" s="51"/>
      <c r="Q14" s="51"/>
      <c r="R14" s="51" t="str">
        <f>IF(PERSONAL!F2&lt;&gt;"",PERSONAL!F2,"")</f>
        <v/>
      </c>
      <c r="S14" s="51"/>
      <c r="T14" s="51"/>
      <c r="U14" s="51"/>
      <c r="V14" s="51"/>
      <c r="W14" s="51"/>
      <c r="X14" s="56" t="str">
        <f>IF(PERSONAL!G2&lt;&gt;"",PERSONAL!G2,"")</f>
        <v/>
      </c>
      <c r="Y14" s="56"/>
      <c r="Z14" s="56"/>
      <c r="AA14" s="56"/>
      <c r="AB14" s="56"/>
      <c r="AC14" s="56"/>
      <c r="AD14" s="51" t="str">
        <f>IF(PERSONAL!H2&lt;&gt;"",PERSONAL!H2,"")</f>
        <v/>
      </c>
      <c r="AE14" s="51"/>
      <c r="AF14" s="51"/>
      <c r="AG14" s="51"/>
      <c r="AH14" s="51"/>
      <c r="AI14" s="51"/>
      <c r="AJ14" s="51" t="str">
        <f>IF(PERSONAL!I2&lt;&gt;"",PERSONAL!I2,"")</f>
        <v/>
      </c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86" t="str">
        <f>IF(PERSONAL!J2&lt;&gt;"",PERSONAL!J2,"")</f>
        <v/>
      </c>
      <c r="AW14" s="87"/>
      <c r="AX14" s="88"/>
      <c r="AY14" s="43" t="str">
        <f>IF(PERSONAL!K2&lt;&gt;"",PERSONAL!K2,"")</f>
        <v/>
      </c>
      <c r="AZ14" s="44"/>
      <c r="BA14" s="48" t="str">
        <f>IF(PERSONAL!L2&lt;&gt;"",PERSONAL!L2,"")</f>
        <v/>
      </c>
      <c r="BB14" s="49"/>
      <c r="BC14" s="50"/>
      <c r="BD14" s="48" t="str">
        <f>IF(PERSONAL!M2&lt;&gt;"",PERSONAL!M2,"")</f>
        <v/>
      </c>
      <c r="BE14" s="49"/>
      <c r="BF14" s="49"/>
      <c r="BG14" s="50"/>
      <c r="BH14" s="6"/>
    </row>
    <row r="15" spans="3:60" ht="22.5" customHeight="1" x14ac:dyDescent="0.25">
      <c r="C15" s="68" t="str">
        <f>IF(AND((PERSONAL!A3&lt;&gt;""),(PERSONAL!C3&lt;&gt;"")),PERSONAL!A3,"")</f>
        <v/>
      </c>
      <c r="D15" s="68"/>
      <c r="E15" s="68"/>
      <c r="F15" s="67" t="str">
        <f>IF(PERSONAL!C3&lt;&gt;"",CONCATENATE(PERSONAL!C3,", ",PERSONAL!D3),"")</f>
        <v/>
      </c>
      <c r="G15" s="67"/>
      <c r="H15" s="67"/>
      <c r="I15" s="67"/>
      <c r="J15" s="67"/>
      <c r="K15" s="67"/>
      <c r="L15" s="67"/>
      <c r="M15" s="67"/>
      <c r="N15" s="51" t="str">
        <f>IF(PERSONAL!E3&lt;&gt;"",PERSONAL!E3,"")</f>
        <v/>
      </c>
      <c r="O15" s="51"/>
      <c r="P15" s="51"/>
      <c r="Q15" s="51"/>
      <c r="R15" s="51" t="str">
        <f>IF(PERSONAL!F3&lt;&gt;"",PERSONAL!F3,"")</f>
        <v/>
      </c>
      <c r="S15" s="51"/>
      <c r="T15" s="51"/>
      <c r="U15" s="51"/>
      <c r="V15" s="51"/>
      <c r="W15" s="51"/>
      <c r="X15" s="56" t="str">
        <f>IF(PERSONAL!G3&lt;&gt;"",PERSONAL!G3,"")</f>
        <v/>
      </c>
      <c r="Y15" s="56"/>
      <c r="Z15" s="56"/>
      <c r="AA15" s="56"/>
      <c r="AB15" s="56"/>
      <c r="AC15" s="56"/>
      <c r="AD15" s="51" t="str">
        <f>IF(PERSONAL!H3&lt;&gt;"",PERSONAL!H3,"")</f>
        <v/>
      </c>
      <c r="AE15" s="51"/>
      <c r="AF15" s="51"/>
      <c r="AG15" s="51"/>
      <c r="AH15" s="51"/>
      <c r="AI15" s="51"/>
      <c r="AJ15" s="51" t="str">
        <f>IF(PERSONAL!I3&lt;&gt;"",PERSONAL!I3,"")</f>
        <v/>
      </c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86" t="str">
        <f>IF(PERSONAL!J3&lt;&gt;"",PERSONAL!J3,"")</f>
        <v/>
      </c>
      <c r="AW15" s="87"/>
      <c r="AX15" s="88"/>
      <c r="AY15" s="43" t="str">
        <f>IF(PERSONAL!K3&lt;&gt;"",PERSONAL!K3,"")</f>
        <v/>
      </c>
      <c r="AZ15" s="44"/>
      <c r="BA15" s="48" t="str">
        <f>IF(PERSONAL!L3&lt;&gt;"",PERSONAL!L3,"")</f>
        <v/>
      </c>
      <c r="BB15" s="49"/>
      <c r="BC15" s="50"/>
      <c r="BD15" s="48" t="str">
        <f>IF(PERSONAL!M3&lt;&gt;"",PERSONAL!M3,"")</f>
        <v/>
      </c>
      <c r="BE15" s="49"/>
      <c r="BF15" s="49"/>
      <c r="BG15" s="50"/>
      <c r="BH15" s="6"/>
    </row>
    <row r="16" spans="3:60" ht="22.5" customHeight="1" x14ac:dyDescent="0.25">
      <c r="C16" s="68">
        <f>IF(AND((PERSONAL!A4&lt;&gt;""),(PERSONAL!C4&lt;&gt;"")),PERSONAL!A4,"")</f>
        <v>3</v>
      </c>
      <c r="D16" s="68"/>
      <c r="E16" s="68"/>
      <c r="F16" s="67" t="str">
        <f>IF(PERSONAL!C4&lt;&gt;"",CONCATENATE(PERSONAL!C4,", ",PERSONAL!D4),"")</f>
        <v xml:space="preserve">PRUEBA 2 , </v>
      </c>
      <c r="G16" s="67"/>
      <c r="H16" s="67"/>
      <c r="I16" s="67"/>
      <c r="J16" s="67"/>
      <c r="K16" s="67"/>
      <c r="L16" s="67"/>
      <c r="M16" s="67"/>
      <c r="N16" s="51" t="str">
        <f>IF(PERSONAL!E4&lt;&gt;"",PERSONAL!E4,"")</f>
        <v/>
      </c>
      <c r="O16" s="51"/>
      <c r="P16" s="51"/>
      <c r="Q16" s="51"/>
      <c r="R16" s="51" t="str">
        <f>IF(PERSONAL!F4&lt;&gt;"",PERSONAL!F4,"")</f>
        <v/>
      </c>
      <c r="S16" s="51"/>
      <c r="T16" s="51"/>
      <c r="U16" s="51"/>
      <c r="V16" s="51"/>
      <c r="W16" s="51"/>
      <c r="X16" s="56" t="str">
        <f>IF(PERSONAL!G4&lt;&gt;"",PERSONAL!G4,"")</f>
        <v/>
      </c>
      <c r="Y16" s="56"/>
      <c r="Z16" s="56"/>
      <c r="AA16" s="56"/>
      <c r="AB16" s="56"/>
      <c r="AC16" s="56"/>
      <c r="AD16" s="51" t="str">
        <f>IF(PERSONAL!H4&lt;&gt;"",PERSONAL!H4,"")</f>
        <v/>
      </c>
      <c r="AE16" s="51"/>
      <c r="AF16" s="51"/>
      <c r="AG16" s="51"/>
      <c r="AH16" s="51"/>
      <c r="AI16" s="51"/>
      <c r="AJ16" s="51" t="str">
        <f>IF(PERSONAL!I4&lt;&gt;"",PERSONAL!I4,"")</f>
        <v/>
      </c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86" t="str">
        <f>IF(PERSONAL!J4&lt;&gt;"",PERSONAL!J4,"")</f>
        <v/>
      </c>
      <c r="AW16" s="87"/>
      <c r="AX16" s="88"/>
      <c r="AY16" s="43" t="str">
        <f>IF(PERSONAL!K4&lt;&gt;"",PERSONAL!K4,"")</f>
        <v/>
      </c>
      <c r="AZ16" s="44"/>
      <c r="BA16" s="48" t="str">
        <f>IF(PERSONAL!L4&lt;&gt;"",PERSONAL!L4,"")</f>
        <v/>
      </c>
      <c r="BB16" s="49"/>
      <c r="BC16" s="50"/>
      <c r="BD16" s="48" t="str">
        <f>IF(PERSONAL!M4&lt;&gt;"",PERSONAL!M4,"")</f>
        <v/>
      </c>
      <c r="BE16" s="49"/>
      <c r="BF16" s="49"/>
      <c r="BG16" s="50"/>
      <c r="BH16" s="6"/>
    </row>
    <row r="17" spans="3:60" ht="22.5" customHeight="1" x14ac:dyDescent="0.25">
      <c r="C17" s="68">
        <f>IF(AND((PERSONAL!A5&lt;&gt;""),(PERSONAL!C5&lt;&gt;"")),PERSONAL!A5,"")</f>
        <v>4</v>
      </c>
      <c r="D17" s="68"/>
      <c r="E17" s="68"/>
      <c r="F17" s="67" t="str">
        <f>IF(PERSONAL!C5&lt;&gt;"",CONCATENATE(PERSONAL!C5,", ",PERSONAL!D5),"")</f>
        <v xml:space="preserve">PRUEBA 3, </v>
      </c>
      <c r="G17" s="67"/>
      <c r="H17" s="67"/>
      <c r="I17" s="67"/>
      <c r="J17" s="67"/>
      <c r="K17" s="67"/>
      <c r="L17" s="67"/>
      <c r="M17" s="67"/>
      <c r="N17" s="51" t="str">
        <f>IF(PERSONAL!E5&lt;&gt;"",PERSONAL!E5,"")</f>
        <v/>
      </c>
      <c r="O17" s="51"/>
      <c r="P17" s="51"/>
      <c r="Q17" s="51"/>
      <c r="R17" s="51" t="str">
        <f>IF(PERSONAL!F5&lt;&gt;"",PERSONAL!F5,"")</f>
        <v/>
      </c>
      <c r="S17" s="51"/>
      <c r="T17" s="51"/>
      <c r="U17" s="51"/>
      <c r="V17" s="51"/>
      <c r="W17" s="51"/>
      <c r="X17" s="56" t="str">
        <f>IF(PERSONAL!G5&lt;&gt;"",PERSONAL!G5,"")</f>
        <v/>
      </c>
      <c r="Y17" s="56"/>
      <c r="Z17" s="56"/>
      <c r="AA17" s="56"/>
      <c r="AB17" s="56"/>
      <c r="AC17" s="56"/>
      <c r="AD17" s="51" t="str">
        <f>IF(PERSONAL!H5&lt;&gt;"",PERSONAL!H5,"")</f>
        <v/>
      </c>
      <c r="AE17" s="51"/>
      <c r="AF17" s="51"/>
      <c r="AG17" s="51"/>
      <c r="AH17" s="51"/>
      <c r="AI17" s="51"/>
      <c r="AJ17" s="51" t="str">
        <f>IF(PERSONAL!I5&lt;&gt;"",PERSONAL!I5,"")</f>
        <v/>
      </c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86" t="str">
        <f>IF(PERSONAL!J5&lt;&gt;"",PERSONAL!J5,"")</f>
        <v/>
      </c>
      <c r="AW17" s="87"/>
      <c r="AX17" s="88"/>
      <c r="AY17" s="43" t="str">
        <f>IF(PERSONAL!K5&lt;&gt;"",PERSONAL!K5,"")</f>
        <v/>
      </c>
      <c r="AZ17" s="44"/>
      <c r="BA17" s="48" t="str">
        <f>IF(PERSONAL!L5&lt;&gt;"",PERSONAL!L5,"")</f>
        <v/>
      </c>
      <c r="BB17" s="49"/>
      <c r="BC17" s="50"/>
      <c r="BD17" s="48" t="str">
        <f>IF(PERSONAL!M5&lt;&gt;"",PERSONAL!M5,"")</f>
        <v/>
      </c>
      <c r="BE17" s="49"/>
      <c r="BF17" s="49"/>
      <c r="BG17" s="50"/>
      <c r="BH17" s="6"/>
    </row>
    <row r="18" spans="3:60" ht="22.5" customHeight="1" x14ac:dyDescent="0.25">
      <c r="C18" s="68">
        <f>IF(AND((PERSONAL!A6&lt;&gt;""),(PERSONAL!C6&lt;&gt;"")),PERSONAL!A6,"")</f>
        <v>5</v>
      </c>
      <c r="D18" s="68"/>
      <c r="E18" s="68"/>
      <c r="F18" s="67" t="str">
        <f>IF(PERSONAL!C6&lt;&gt;"",CONCATENATE(PERSONAL!C6,", ",PERSONAL!D6),"")</f>
        <v xml:space="preserve">PRUEBA 5, </v>
      </c>
      <c r="G18" s="67"/>
      <c r="H18" s="67"/>
      <c r="I18" s="67"/>
      <c r="J18" s="67"/>
      <c r="K18" s="67"/>
      <c r="L18" s="67"/>
      <c r="M18" s="67"/>
      <c r="N18" s="51" t="str">
        <f>IF(PERSONAL!E6&lt;&gt;"",PERSONAL!E6,"")</f>
        <v/>
      </c>
      <c r="O18" s="51"/>
      <c r="P18" s="51"/>
      <c r="Q18" s="51"/>
      <c r="R18" s="51" t="str">
        <f>IF(PERSONAL!F6&lt;&gt;"",PERSONAL!F6,"")</f>
        <v/>
      </c>
      <c r="S18" s="51"/>
      <c r="T18" s="51"/>
      <c r="U18" s="51"/>
      <c r="V18" s="51"/>
      <c r="W18" s="51"/>
      <c r="X18" s="56" t="str">
        <f>IF(PERSONAL!G6&lt;&gt;"",PERSONAL!G6,"")</f>
        <v/>
      </c>
      <c r="Y18" s="56"/>
      <c r="Z18" s="56"/>
      <c r="AA18" s="56"/>
      <c r="AB18" s="56"/>
      <c r="AC18" s="56"/>
      <c r="AD18" s="51" t="str">
        <f>IF(PERSONAL!H6&lt;&gt;"",PERSONAL!H6,"")</f>
        <v/>
      </c>
      <c r="AE18" s="51"/>
      <c r="AF18" s="51"/>
      <c r="AG18" s="51"/>
      <c r="AH18" s="51"/>
      <c r="AI18" s="51"/>
      <c r="AJ18" s="51" t="str">
        <f>IF(PERSONAL!I6&lt;&gt;"",PERSONAL!I6,"")</f>
        <v/>
      </c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86" t="str">
        <f>IF(PERSONAL!J6&lt;&gt;"",PERSONAL!J6,"")</f>
        <v/>
      </c>
      <c r="AW18" s="87"/>
      <c r="AX18" s="88"/>
      <c r="AY18" s="43" t="str">
        <f>IF(PERSONAL!K6&lt;&gt;"",PERSONAL!K6,"")</f>
        <v/>
      </c>
      <c r="AZ18" s="44"/>
      <c r="BA18" s="48" t="str">
        <f>IF(PERSONAL!L6&lt;&gt;"",PERSONAL!L6,"")</f>
        <v/>
      </c>
      <c r="BB18" s="49"/>
      <c r="BC18" s="50"/>
      <c r="BD18" s="48" t="str">
        <f>IF(PERSONAL!M6&lt;&gt;"",PERSONAL!M6,"")</f>
        <v/>
      </c>
      <c r="BE18" s="49"/>
      <c r="BF18" s="49"/>
      <c r="BG18" s="50"/>
      <c r="BH18" s="6"/>
    </row>
    <row r="19" spans="3:60" ht="22.5" customHeight="1" x14ac:dyDescent="0.25">
      <c r="C19" s="68" t="str">
        <f>IF(AND((PERSONAL!A7&lt;&gt;""),(PERSONAL!C7&lt;&gt;"")),PERSONAL!A7,"")</f>
        <v/>
      </c>
      <c r="D19" s="68"/>
      <c r="E19" s="68"/>
      <c r="F19" s="67" t="str">
        <f>IF(PERSONAL!C7&lt;&gt;"",CONCATENATE(PERSONAL!C7,", ",PERSONAL!D7),"")</f>
        <v/>
      </c>
      <c r="G19" s="67"/>
      <c r="H19" s="67"/>
      <c r="I19" s="67"/>
      <c r="J19" s="67"/>
      <c r="K19" s="67"/>
      <c r="L19" s="67"/>
      <c r="M19" s="67"/>
      <c r="N19" s="51" t="str">
        <f>IF(PERSONAL!E7&lt;&gt;"",PERSONAL!E7,"")</f>
        <v/>
      </c>
      <c r="O19" s="51"/>
      <c r="P19" s="51"/>
      <c r="Q19" s="51"/>
      <c r="R19" s="51" t="str">
        <f>IF(PERSONAL!F7&lt;&gt;"",PERSONAL!F7,"")</f>
        <v/>
      </c>
      <c r="S19" s="51"/>
      <c r="T19" s="51"/>
      <c r="U19" s="51"/>
      <c r="V19" s="51"/>
      <c r="W19" s="51"/>
      <c r="X19" s="56" t="str">
        <f>IF(PERSONAL!G7&lt;&gt;"",PERSONAL!G7,"")</f>
        <v/>
      </c>
      <c r="Y19" s="56"/>
      <c r="Z19" s="56"/>
      <c r="AA19" s="56"/>
      <c r="AB19" s="56"/>
      <c r="AC19" s="56"/>
      <c r="AD19" s="51" t="str">
        <f>IF(PERSONAL!H7&lt;&gt;"",PERSONAL!H7,"")</f>
        <v/>
      </c>
      <c r="AE19" s="51"/>
      <c r="AF19" s="51"/>
      <c r="AG19" s="51"/>
      <c r="AH19" s="51"/>
      <c r="AI19" s="51"/>
      <c r="AJ19" s="51" t="str">
        <f>IF(PERSONAL!I7&lt;&gt;"",PERSONAL!I7,"")</f>
        <v/>
      </c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86" t="str">
        <f>IF(PERSONAL!J7&lt;&gt;"",PERSONAL!J7,"")</f>
        <v/>
      </c>
      <c r="AW19" s="87"/>
      <c r="AX19" s="88"/>
      <c r="AY19" s="43" t="str">
        <f>IF(PERSONAL!K7&lt;&gt;"",PERSONAL!K7,"")</f>
        <v/>
      </c>
      <c r="AZ19" s="44"/>
      <c r="BA19" s="48" t="str">
        <f>IF(PERSONAL!L7&lt;&gt;"",PERSONAL!L7,"")</f>
        <v/>
      </c>
      <c r="BB19" s="49"/>
      <c r="BC19" s="50"/>
      <c r="BD19" s="48" t="str">
        <f>IF(PERSONAL!M7&lt;&gt;"",PERSONAL!M7,"")</f>
        <v/>
      </c>
      <c r="BE19" s="49"/>
      <c r="BF19" s="49"/>
      <c r="BG19" s="50"/>
      <c r="BH19" s="6"/>
    </row>
    <row r="20" spans="3:60" ht="22.5" customHeight="1" x14ac:dyDescent="0.25">
      <c r="C20" s="68" t="str">
        <f>IF(AND((PERSONAL!A8&lt;&gt;""),(PERSONAL!C8&lt;&gt;"")),PERSONAL!A8,"")</f>
        <v/>
      </c>
      <c r="D20" s="68"/>
      <c r="E20" s="68"/>
      <c r="F20" s="67" t="str">
        <f>IF(PERSONAL!C8&lt;&gt;"",CONCATENATE(PERSONAL!C8,", ",PERSONAL!D8),"")</f>
        <v/>
      </c>
      <c r="G20" s="67"/>
      <c r="H20" s="67"/>
      <c r="I20" s="67"/>
      <c r="J20" s="67"/>
      <c r="K20" s="67"/>
      <c r="L20" s="67"/>
      <c r="M20" s="67"/>
      <c r="N20" s="51" t="str">
        <f>IF(PERSONAL!E8&lt;&gt;"",PERSONAL!E8,"")</f>
        <v/>
      </c>
      <c r="O20" s="51"/>
      <c r="P20" s="51"/>
      <c r="Q20" s="51"/>
      <c r="R20" s="51" t="str">
        <f>IF(PERSONAL!F8&lt;&gt;"",PERSONAL!F8,"")</f>
        <v/>
      </c>
      <c r="S20" s="51"/>
      <c r="T20" s="51"/>
      <c r="U20" s="51"/>
      <c r="V20" s="51"/>
      <c r="W20" s="51"/>
      <c r="X20" s="56" t="str">
        <f>IF(PERSONAL!G8&lt;&gt;"",PERSONAL!G8,"")</f>
        <v/>
      </c>
      <c r="Y20" s="56"/>
      <c r="Z20" s="56"/>
      <c r="AA20" s="56"/>
      <c r="AB20" s="56"/>
      <c r="AC20" s="56"/>
      <c r="AD20" s="51" t="str">
        <f>IF(PERSONAL!H8&lt;&gt;"",PERSONAL!H8,"")</f>
        <v/>
      </c>
      <c r="AE20" s="51"/>
      <c r="AF20" s="51"/>
      <c r="AG20" s="51"/>
      <c r="AH20" s="51"/>
      <c r="AI20" s="51"/>
      <c r="AJ20" s="51" t="str">
        <f>IF(PERSONAL!I8&lt;&gt;"",PERSONAL!I8,"")</f>
        <v/>
      </c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86" t="str">
        <f>IF(PERSONAL!J8&lt;&gt;"",PERSONAL!J8,"")</f>
        <v/>
      </c>
      <c r="AW20" s="87"/>
      <c r="AX20" s="88"/>
      <c r="AY20" s="43" t="str">
        <f>IF(PERSONAL!K8&lt;&gt;"",PERSONAL!K8,"")</f>
        <v/>
      </c>
      <c r="AZ20" s="44"/>
      <c r="BA20" s="48" t="str">
        <f>IF(PERSONAL!L8&lt;&gt;"",PERSONAL!L8,"")</f>
        <v/>
      </c>
      <c r="BB20" s="49"/>
      <c r="BC20" s="50"/>
      <c r="BD20" s="48" t="str">
        <f>IF(PERSONAL!M8&lt;&gt;"",PERSONAL!M8,"")</f>
        <v/>
      </c>
      <c r="BE20" s="49"/>
      <c r="BF20" s="49"/>
      <c r="BG20" s="50"/>
      <c r="BH20" s="6"/>
    </row>
    <row r="21" spans="3:60" ht="22.5" customHeight="1" x14ac:dyDescent="0.25">
      <c r="C21" s="68" t="str">
        <f>IF(AND((PERSONAL!A9&lt;&gt;""),(PERSONAL!C9&lt;&gt;"")),PERSONAL!A9,"")</f>
        <v/>
      </c>
      <c r="D21" s="68"/>
      <c r="E21" s="68"/>
      <c r="F21" s="67" t="str">
        <f>IF(PERSONAL!C9&lt;&gt;"",CONCATENATE(PERSONAL!C9,", ",PERSONAL!D9),"")</f>
        <v/>
      </c>
      <c r="G21" s="67"/>
      <c r="H21" s="67"/>
      <c r="I21" s="67"/>
      <c r="J21" s="67"/>
      <c r="K21" s="67"/>
      <c r="L21" s="67"/>
      <c r="M21" s="67"/>
      <c r="N21" s="51" t="str">
        <f>IF(PERSONAL!E9&lt;&gt;"",PERSONAL!E9,"")</f>
        <v/>
      </c>
      <c r="O21" s="51"/>
      <c r="P21" s="51"/>
      <c r="Q21" s="51"/>
      <c r="R21" s="51" t="str">
        <f>IF(PERSONAL!F9&lt;&gt;"",PERSONAL!F9,"")</f>
        <v/>
      </c>
      <c r="S21" s="51"/>
      <c r="T21" s="51"/>
      <c r="U21" s="51"/>
      <c r="V21" s="51"/>
      <c r="W21" s="51"/>
      <c r="X21" s="56" t="str">
        <f>IF(PERSONAL!G9&lt;&gt;"",PERSONAL!G9,"")</f>
        <v/>
      </c>
      <c r="Y21" s="56"/>
      <c r="Z21" s="56"/>
      <c r="AA21" s="56"/>
      <c r="AB21" s="56"/>
      <c r="AC21" s="56"/>
      <c r="AD21" s="51" t="str">
        <f>IF(PERSONAL!H9&lt;&gt;"",PERSONAL!H9,"")</f>
        <v/>
      </c>
      <c r="AE21" s="51"/>
      <c r="AF21" s="51"/>
      <c r="AG21" s="51"/>
      <c r="AH21" s="51"/>
      <c r="AI21" s="51"/>
      <c r="AJ21" s="51" t="str">
        <f>IF(PERSONAL!I9&lt;&gt;"",PERSONAL!I9,"")</f>
        <v/>
      </c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86" t="str">
        <f>IF(PERSONAL!J9&lt;&gt;"",PERSONAL!J9,"")</f>
        <v/>
      </c>
      <c r="AW21" s="87"/>
      <c r="AX21" s="88"/>
      <c r="AY21" s="43" t="str">
        <f>IF(PERSONAL!K9&lt;&gt;"",PERSONAL!K9,"")</f>
        <v/>
      </c>
      <c r="AZ21" s="44"/>
      <c r="BA21" s="48" t="str">
        <f>IF(PERSONAL!L9&lt;&gt;"",PERSONAL!L9,"")</f>
        <v/>
      </c>
      <c r="BB21" s="49"/>
      <c r="BC21" s="50"/>
      <c r="BD21" s="48" t="str">
        <f>IF(PERSONAL!M9&lt;&gt;"",PERSONAL!M9,"")</f>
        <v/>
      </c>
      <c r="BE21" s="49"/>
      <c r="BF21" s="49"/>
      <c r="BG21" s="50"/>
      <c r="BH21" s="6"/>
    </row>
    <row r="22" spans="3:60" ht="22.5" customHeight="1" x14ac:dyDescent="0.25">
      <c r="C22" s="68" t="str">
        <f>IF(AND((PERSONAL!A10&lt;&gt;""),(PERSONAL!C10&lt;&gt;"")),PERSONAL!A10,"")</f>
        <v/>
      </c>
      <c r="D22" s="68"/>
      <c r="E22" s="68"/>
      <c r="F22" s="67" t="str">
        <f>IF(PERSONAL!C10&lt;&gt;"",CONCATENATE(PERSONAL!C10,", ",PERSONAL!D10),"")</f>
        <v/>
      </c>
      <c r="G22" s="67"/>
      <c r="H22" s="67"/>
      <c r="I22" s="67"/>
      <c r="J22" s="67"/>
      <c r="K22" s="67"/>
      <c r="L22" s="67"/>
      <c r="M22" s="67"/>
      <c r="N22" s="51" t="str">
        <f>IF(PERSONAL!E10&lt;&gt;"",PERSONAL!E10,"")</f>
        <v/>
      </c>
      <c r="O22" s="51"/>
      <c r="P22" s="51"/>
      <c r="Q22" s="51"/>
      <c r="R22" s="51" t="str">
        <f>IF(PERSONAL!F10&lt;&gt;"",PERSONAL!F10,"")</f>
        <v/>
      </c>
      <c r="S22" s="51"/>
      <c r="T22" s="51"/>
      <c r="U22" s="51"/>
      <c r="V22" s="51"/>
      <c r="W22" s="51"/>
      <c r="X22" s="56" t="str">
        <f>IF(PERSONAL!G10&lt;&gt;"",PERSONAL!G10,"")</f>
        <v/>
      </c>
      <c r="Y22" s="56"/>
      <c r="Z22" s="56"/>
      <c r="AA22" s="56"/>
      <c r="AB22" s="56"/>
      <c r="AC22" s="56"/>
      <c r="AD22" s="51" t="str">
        <f>IF(PERSONAL!H10&lt;&gt;"",PERSONAL!H10,"")</f>
        <v/>
      </c>
      <c r="AE22" s="51"/>
      <c r="AF22" s="51"/>
      <c r="AG22" s="51"/>
      <c r="AH22" s="51"/>
      <c r="AI22" s="51"/>
      <c r="AJ22" s="51" t="str">
        <f>IF(PERSONAL!I10&lt;&gt;"",PERSONAL!I10,"")</f>
        <v/>
      </c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86" t="str">
        <f>IF(PERSONAL!J10&lt;&gt;"",PERSONAL!J10,"")</f>
        <v/>
      </c>
      <c r="AW22" s="87"/>
      <c r="AX22" s="88"/>
      <c r="AY22" s="43" t="str">
        <f>IF(PERSONAL!K10&lt;&gt;"",PERSONAL!K10,"")</f>
        <v/>
      </c>
      <c r="AZ22" s="44"/>
      <c r="BA22" s="48" t="str">
        <f>IF(PERSONAL!L10&lt;&gt;"",PERSONAL!L10,"")</f>
        <v/>
      </c>
      <c r="BB22" s="49"/>
      <c r="BC22" s="50"/>
      <c r="BD22" s="48" t="str">
        <f>IF(PERSONAL!M10&lt;&gt;"",PERSONAL!M10,"")</f>
        <v/>
      </c>
      <c r="BE22" s="49"/>
      <c r="BF22" s="49"/>
      <c r="BG22" s="50"/>
      <c r="BH22" s="6"/>
    </row>
    <row r="23" spans="3:60" ht="22.5" customHeight="1" x14ac:dyDescent="0.25">
      <c r="C23" s="68" t="str">
        <f>IF(AND((PERSONAL!A11&lt;&gt;""),(PERSONAL!C11&lt;&gt;"")),PERSONAL!A11,"")</f>
        <v/>
      </c>
      <c r="D23" s="68"/>
      <c r="E23" s="68"/>
      <c r="F23" s="67" t="str">
        <f>IF(PERSONAL!C11&lt;&gt;"",CONCATENATE(PERSONAL!C11,", ",PERSONAL!D11),"")</f>
        <v/>
      </c>
      <c r="G23" s="67"/>
      <c r="H23" s="67"/>
      <c r="I23" s="67"/>
      <c r="J23" s="67"/>
      <c r="K23" s="67"/>
      <c r="L23" s="67"/>
      <c r="M23" s="67"/>
      <c r="N23" s="51" t="str">
        <f>IF(PERSONAL!E11&lt;&gt;"",PERSONAL!E11,"")</f>
        <v/>
      </c>
      <c r="O23" s="51"/>
      <c r="P23" s="51"/>
      <c r="Q23" s="51"/>
      <c r="R23" s="51" t="str">
        <f>IF(PERSONAL!F11&lt;&gt;"",PERSONAL!F11,"")</f>
        <v/>
      </c>
      <c r="S23" s="51"/>
      <c r="T23" s="51"/>
      <c r="U23" s="51"/>
      <c r="V23" s="51"/>
      <c r="W23" s="51"/>
      <c r="X23" s="56" t="str">
        <f>IF(PERSONAL!G11&lt;&gt;"",PERSONAL!G11,"")</f>
        <v/>
      </c>
      <c r="Y23" s="56"/>
      <c r="Z23" s="56"/>
      <c r="AA23" s="56"/>
      <c r="AB23" s="56"/>
      <c r="AC23" s="56"/>
      <c r="AD23" s="51" t="str">
        <f>IF(PERSONAL!H11&lt;&gt;"",PERSONAL!H11,"")</f>
        <v/>
      </c>
      <c r="AE23" s="51"/>
      <c r="AF23" s="51"/>
      <c r="AG23" s="51"/>
      <c r="AH23" s="51"/>
      <c r="AI23" s="51"/>
      <c r="AJ23" s="51" t="str">
        <f>IF(PERSONAL!I11&lt;&gt;"",PERSONAL!I11,"")</f>
        <v/>
      </c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86" t="str">
        <f>IF(PERSONAL!J11&lt;&gt;"",PERSONAL!J11,"")</f>
        <v/>
      </c>
      <c r="AW23" s="87"/>
      <c r="AX23" s="88"/>
      <c r="AY23" s="43" t="str">
        <f>IF(PERSONAL!K11&lt;&gt;"",PERSONAL!K11,"")</f>
        <v/>
      </c>
      <c r="AZ23" s="44"/>
      <c r="BA23" s="48" t="str">
        <f>IF(PERSONAL!L11&lt;&gt;"",PERSONAL!L11,"")</f>
        <v/>
      </c>
      <c r="BB23" s="49"/>
      <c r="BC23" s="50"/>
      <c r="BD23" s="48" t="str">
        <f>IF(PERSONAL!M11&lt;&gt;"",PERSONAL!M11,"")</f>
        <v/>
      </c>
      <c r="BE23" s="49"/>
      <c r="BF23" s="49"/>
      <c r="BG23" s="50"/>
      <c r="BH23" s="6"/>
    </row>
    <row r="24" spans="3:60" ht="22.5" customHeight="1" x14ac:dyDescent="0.25">
      <c r="C24" s="68" t="str">
        <f>IF(AND((PERSONAL!A12&lt;&gt;""),(PERSONAL!C12&lt;&gt;"")),PERSONAL!A12,"")</f>
        <v/>
      </c>
      <c r="D24" s="68"/>
      <c r="E24" s="68"/>
      <c r="F24" s="67" t="str">
        <f>IF(PERSONAL!C12&lt;&gt;"",CONCATENATE(PERSONAL!C12,", ",PERSONAL!D12),"")</f>
        <v/>
      </c>
      <c r="G24" s="67"/>
      <c r="H24" s="67"/>
      <c r="I24" s="67"/>
      <c r="J24" s="67"/>
      <c r="K24" s="67"/>
      <c r="L24" s="67"/>
      <c r="M24" s="67"/>
      <c r="N24" s="51" t="str">
        <f>IF(PERSONAL!E12&lt;&gt;"",PERSONAL!E12,"")</f>
        <v/>
      </c>
      <c r="O24" s="51"/>
      <c r="P24" s="51"/>
      <c r="Q24" s="51"/>
      <c r="R24" s="51" t="str">
        <f>IF(PERSONAL!F12&lt;&gt;"",PERSONAL!F12,"")</f>
        <v/>
      </c>
      <c r="S24" s="51"/>
      <c r="T24" s="51"/>
      <c r="U24" s="51"/>
      <c r="V24" s="51"/>
      <c r="W24" s="51"/>
      <c r="X24" s="56" t="str">
        <f>IF(PERSONAL!G12&lt;&gt;"",PERSONAL!G12,"")</f>
        <v/>
      </c>
      <c r="Y24" s="56"/>
      <c r="Z24" s="56"/>
      <c r="AA24" s="56"/>
      <c r="AB24" s="56"/>
      <c r="AC24" s="56"/>
      <c r="AD24" s="51" t="str">
        <f>IF(PERSONAL!H12&lt;&gt;"",PERSONAL!H12,"")</f>
        <v/>
      </c>
      <c r="AE24" s="51"/>
      <c r="AF24" s="51"/>
      <c r="AG24" s="51"/>
      <c r="AH24" s="51"/>
      <c r="AI24" s="51"/>
      <c r="AJ24" s="51" t="str">
        <f>IF(PERSONAL!I12&lt;&gt;"",PERSONAL!I12,"")</f>
        <v/>
      </c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86" t="str">
        <f>IF(PERSONAL!J12&lt;&gt;"",PERSONAL!J12,"")</f>
        <v/>
      </c>
      <c r="AW24" s="87"/>
      <c r="AX24" s="88"/>
      <c r="AY24" s="43" t="str">
        <f>IF(PERSONAL!K12&lt;&gt;"",PERSONAL!K12,"")</f>
        <v/>
      </c>
      <c r="AZ24" s="44"/>
      <c r="BA24" s="48" t="str">
        <f>IF(PERSONAL!L12&lt;&gt;"",PERSONAL!L12,"")</f>
        <v/>
      </c>
      <c r="BB24" s="49"/>
      <c r="BC24" s="50"/>
      <c r="BD24" s="48" t="str">
        <f>IF(PERSONAL!M12&lt;&gt;"",PERSONAL!M12,"")</f>
        <v/>
      </c>
      <c r="BE24" s="49"/>
      <c r="BF24" s="49"/>
      <c r="BG24" s="50"/>
      <c r="BH24" s="6"/>
    </row>
    <row r="25" spans="3:60" ht="22.5" customHeight="1" x14ac:dyDescent="0.25">
      <c r="C25" s="68" t="str">
        <f>IF(AND((PERSONAL!A13&lt;&gt;""),(PERSONAL!C13&lt;&gt;"")),PERSONAL!A13,"")</f>
        <v/>
      </c>
      <c r="D25" s="68"/>
      <c r="E25" s="68"/>
      <c r="F25" s="67" t="str">
        <f>IF(PERSONAL!C13&lt;&gt;"",CONCATENATE(PERSONAL!C13,", ",PERSONAL!D13),"")</f>
        <v/>
      </c>
      <c r="G25" s="67"/>
      <c r="H25" s="67"/>
      <c r="I25" s="67"/>
      <c r="J25" s="67"/>
      <c r="K25" s="67"/>
      <c r="L25" s="67"/>
      <c r="M25" s="67"/>
      <c r="N25" s="51" t="str">
        <f>IF(PERSONAL!E13&lt;&gt;"",PERSONAL!E13,"")</f>
        <v/>
      </c>
      <c r="O25" s="51"/>
      <c r="P25" s="51"/>
      <c r="Q25" s="51"/>
      <c r="R25" s="51" t="str">
        <f>IF(PERSONAL!F13&lt;&gt;"",PERSONAL!F13,"")</f>
        <v/>
      </c>
      <c r="S25" s="51"/>
      <c r="T25" s="51"/>
      <c r="U25" s="51"/>
      <c r="V25" s="51"/>
      <c r="W25" s="51"/>
      <c r="X25" s="56" t="str">
        <f>IF(PERSONAL!G13&lt;&gt;"",PERSONAL!G13,"")</f>
        <v/>
      </c>
      <c r="Y25" s="56"/>
      <c r="Z25" s="56"/>
      <c r="AA25" s="56"/>
      <c r="AB25" s="56"/>
      <c r="AC25" s="56"/>
      <c r="AD25" s="51" t="str">
        <f>IF(PERSONAL!H13&lt;&gt;"",PERSONAL!H13,"")</f>
        <v/>
      </c>
      <c r="AE25" s="51"/>
      <c r="AF25" s="51"/>
      <c r="AG25" s="51"/>
      <c r="AH25" s="51"/>
      <c r="AI25" s="51"/>
      <c r="AJ25" s="51" t="str">
        <f>IF(PERSONAL!I13&lt;&gt;"",PERSONAL!I13,"")</f>
        <v/>
      </c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86" t="str">
        <f>IF(PERSONAL!J13&lt;&gt;"",PERSONAL!J13,"")</f>
        <v/>
      </c>
      <c r="AW25" s="87"/>
      <c r="AX25" s="88"/>
      <c r="AY25" s="43" t="str">
        <f>IF(PERSONAL!K13&lt;&gt;"",PERSONAL!K13,"")</f>
        <v/>
      </c>
      <c r="AZ25" s="44"/>
      <c r="BA25" s="48" t="str">
        <f>IF(PERSONAL!L13&lt;&gt;"",PERSONAL!L13,"")</f>
        <v/>
      </c>
      <c r="BB25" s="49"/>
      <c r="BC25" s="50"/>
      <c r="BD25" s="48" t="str">
        <f>IF(PERSONAL!M13&lt;&gt;"",PERSONAL!M13,"")</f>
        <v/>
      </c>
      <c r="BE25" s="49"/>
      <c r="BF25" s="49"/>
      <c r="BG25" s="50"/>
      <c r="BH25" s="6"/>
    </row>
    <row r="26" spans="3:60" ht="22.5" customHeight="1" x14ac:dyDescent="0.25">
      <c r="C26" s="68" t="str">
        <f>IF(AND((PERSONAL!A14&lt;&gt;""),(PERSONAL!C14&lt;&gt;"")),PERSONAL!A14,"")</f>
        <v/>
      </c>
      <c r="D26" s="68"/>
      <c r="E26" s="68"/>
      <c r="F26" s="67" t="str">
        <f>IF(PERSONAL!C14&lt;&gt;"",CONCATENATE(PERSONAL!C14,", ",PERSONAL!D14),"")</f>
        <v/>
      </c>
      <c r="G26" s="67"/>
      <c r="H26" s="67"/>
      <c r="I26" s="67"/>
      <c r="J26" s="67"/>
      <c r="K26" s="67"/>
      <c r="L26" s="67"/>
      <c r="M26" s="67"/>
      <c r="N26" s="51" t="str">
        <f>IF(PERSONAL!E14&lt;&gt;"",PERSONAL!E14,"")</f>
        <v/>
      </c>
      <c r="O26" s="51"/>
      <c r="P26" s="51"/>
      <c r="Q26" s="51"/>
      <c r="R26" s="51" t="str">
        <f>IF(PERSONAL!F14&lt;&gt;"",PERSONAL!F14,"")</f>
        <v/>
      </c>
      <c r="S26" s="51"/>
      <c r="T26" s="51"/>
      <c r="U26" s="51"/>
      <c r="V26" s="51"/>
      <c r="W26" s="51"/>
      <c r="X26" s="56" t="str">
        <f>IF(PERSONAL!G14&lt;&gt;"",PERSONAL!G14,"")</f>
        <v/>
      </c>
      <c r="Y26" s="56"/>
      <c r="Z26" s="56"/>
      <c r="AA26" s="56"/>
      <c r="AB26" s="56"/>
      <c r="AC26" s="56"/>
      <c r="AD26" s="51" t="str">
        <f>IF(PERSONAL!H14&lt;&gt;"",PERSONAL!H14,"")</f>
        <v/>
      </c>
      <c r="AE26" s="51"/>
      <c r="AF26" s="51"/>
      <c r="AG26" s="51"/>
      <c r="AH26" s="51"/>
      <c r="AI26" s="51"/>
      <c r="AJ26" s="51" t="str">
        <f>IF(PERSONAL!I14&lt;&gt;"",PERSONAL!I14,"")</f>
        <v/>
      </c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86" t="str">
        <f>IF(PERSONAL!J14&lt;&gt;"",PERSONAL!J14,"")</f>
        <v/>
      </c>
      <c r="AW26" s="87"/>
      <c r="AX26" s="88"/>
      <c r="AY26" s="43" t="str">
        <f>IF(PERSONAL!K14&lt;&gt;"",PERSONAL!K14,"")</f>
        <v/>
      </c>
      <c r="AZ26" s="44"/>
      <c r="BA26" s="48" t="str">
        <f>IF(PERSONAL!L14&lt;&gt;"",PERSONAL!L14,"")</f>
        <v/>
      </c>
      <c r="BB26" s="49"/>
      <c r="BC26" s="50"/>
      <c r="BD26" s="48" t="str">
        <f>IF(PERSONAL!M14&lt;&gt;"",PERSONAL!M14,"")</f>
        <v/>
      </c>
      <c r="BE26" s="49"/>
      <c r="BF26" s="49"/>
      <c r="BG26" s="50"/>
      <c r="BH26" s="6"/>
    </row>
    <row r="27" spans="3:60" ht="22.5" customHeight="1" x14ac:dyDescent="0.25">
      <c r="C27" s="68" t="str">
        <f>IF(AND((PERSONAL!A15&lt;&gt;""),(PERSONAL!C15&lt;&gt;"")),PERSONAL!A15,"")</f>
        <v/>
      </c>
      <c r="D27" s="68"/>
      <c r="E27" s="68"/>
      <c r="F27" s="67" t="str">
        <f>IF(PERSONAL!C15&lt;&gt;"",CONCATENATE(PERSONAL!C15,", ",PERSONAL!D15),"")</f>
        <v/>
      </c>
      <c r="G27" s="67"/>
      <c r="H27" s="67"/>
      <c r="I27" s="67"/>
      <c r="J27" s="67"/>
      <c r="K27" s="67"/>
      <c r="L27" s="67"/>
      <c r="M27" s="67"/>
      <c r="N27" s="51" t="str">
        <f>IF(PERSONAL!E15&lt;&gt;"",PERSONAL!E15,"")</f>
        <v/>
      </c>
      <c r="O27" s="51"/>
      <c r="P27" s="51"/>
      <c r="Q27" s="51"/>
      <c r="R27" s="51" t="str">
        <f>IF(PERSONAL!F15&lt;&gt;"",PERSONAL!F15,"")</f>
        <v/>
      </c>
      <c r="S27" s="51"/>
      <c r="T27" s="51"/>
      <c r="U27" s="51"/>
      <c r="V27" s="51"/>
      <c r="W27" s="51"/>
      <c r="X27" s="56" t="str">
        <f>IF(PERSONAL!G15&lt;&gt;"",PERSONAL!G15,"")</f>
        <v/>
      </c>
      <c r="Y27" s="56"/>
      <c r="Z27" s="56"/>
      <c r="AA27" s="56"/>
      <c r="AB27" s="56"/>
      <c r="AC27" s="56"/>
      <c r="AD27" s="51" t="str">
        <f>IF(PERSONAL!H15&lt;&gt;"",PERSONAL!H15,"")</f>
        <v/>
      </c>
      <c r="AE27" s="51"/>
      <c r="AF27" s="51"/>
      <c r="AG27" s="51"/>
      <c r="AH27" s="51"/>
      <c r="AI27" s="51"/>
      <c r="AJ27" s="51" t="str">
        <f>IF(PERSONAL!I15&lt;&gt;"",PERSONAL!I15,"")</f>
        <v/>
      </c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86" t="str">
        <f>IF(PERSONAL!J15&lt;&gt;"",PERSONAL!J15,"")</f>
        <v/>
      </c>
      <c r="AW27" s="87"/>
      <c r="AX27" s="88"/>
      <c r="AY27" s="43" t="str">
        <f>IF(PERSONAL!K15&lt;&gt;"",PERSONAL!K15,"")</f>
        <v/>
      </c>
      <c r="AZ27" s="44"/>
      <c r="BA27" s="48" t="str">
        <f>IF(PERSONAL!L15&lt;&gt;"",PERSONAL!L15,"")</f>
        <v/>
      </c>
      <c r="BB27" s="49"/>
      <c r="BC27" s="50"/>
      <c r="BD27" s="48" t="str">
        <f>IF(PERSONAL!M15&lt;&gt;"",PERSONAL!M15,"")</f>
        <v/>
      </c>
      <c r="BE27" s="49"/>
      <c r="BF27" s="49"/>
      <c r="BG27" s="50"/>
      <c r="BH27" s="6"/>
    </row>
    <row r="28" spans="3:60" ht="22.5" customHeight="1" x14ac:dyDescent="0.25">
      <c r="C28" s="68" t="str">
        <f>IF(AND((PERSONAL!A16&lt;&gt;""),(PERSONAL!C16&lt;&gt;"")),PERSONAL!A16,"")</f>
        <v/>
      </c>
      <c r="D28" s="68"/>
      <c r="E28" s="68"/>
      <c r="F28" s="67" t="str">
        <f>IF(PERSONAL!C16&lt;&gt;"",CONCATENATE(PERSONAL!C16,", ",PERSONAL!D16),"")</f>
        <v/>
      </c>
      <c r="G28" s="67"/>
      <c r="H28" s="67"/>
      <c r="I28" s="67"/>
      <c r="J28" s="67"/>
      <c r="K28" s="67"/>
      <c r="L28" s="67"/>
      <c r="M28" s="67"/>
      <c r="N28" s="51" t="str">
        <f>IF(PERSONAL!E16&lt;&gt;"",PERSONAL!E16,"")</f>
        <v/>
      </c>
      <c r="O28" s="51"/>
      <c r="P28" s="51"/>
      <c r="Q28" s="51"/>
      <c r="R28" s="51" t="str">
        <f>IF(PERSONAL!F16&lt;&gt;"",PERSONAL!F16,"")</f>
        <v/>
      </c>
      <c r="S28" s="51"/>
      <c r="T28" s="51"/>
      <c r="U28" s="51"/>
      <c r="V28" s="51"/>
      <c r="W28" s="51"/>
      <c r="X28" s="56" t="str">
        <f>IF(PERSONAL!G16&lt;&gt;"",PERSONAL!G16,"")</f>
        <v/>
      </c>
      <c r="Y28" s="56"/>
      <c r="Z28" s="56"/>
      <c r="AA28" s="56"/>
      <c r="AB28" s="56"/>
      <c r="AC28" s="56"/>
      <c r="AD28" s="51" t="str">
        <f>IF(PERSONAL!H16&lt;&gt;"",PERSONAL!H16,"")</f>
        <v/>
      </c>
      <c r="AE28" s="51"/>
      <c r="AF28" s="51"/>
      <c r="AG28" s="51"/>
      <c r="AH28" s="51"/>
      <c r="AI28" s="51"/>
      <c r="AJ28" s="51" t="str">
        <f>IF(PERSONAL!I16&lt;&gt;"",PERSONAL!I16,"")</f>
        <v/>
      </c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86" t="str">
        <f>IF(PERSONAL!J16&lt;&gt;"",PERSONAL!J16,"")</f>
        <v/>
      </c>
      <c r="AW28" s="87"/>
      <c r="AX28" s="88"/>
      <c r="AY28" s="43" t="str">
        <f>IF(PERSONAL!K16&lt;&gt;"",PERSONAL!K16,"")</f>
        <v/>
      </c>
      <c r="AZ28" s="44"/>
      <c r="BA28" s="48" t="str">
        <f>IF(PERSONAL!L16&lt;&gt;"",PERSONAL!L16,"")</f>
        <v/>
      </c>
      <c r="BB28" s="49"/>
      <c r="BC28" s="50"/>
      <c r="BD28" s="48" t="str">
        <f>IF(PERSONAL!M16&lt;&gt;"",PERSONAL!M16,"")</f>
        <v/>
      </c>
      <c r="BE28" s="49"/>
      <c r="BF28" s="49"/>
      <c r="BG28" s="50"/>
      <c r="BH28" s="6"/>
    </row>
    <row r="29" spans="3:60" x14ac:dyDescent="0.25">
      <c r="C29" s="64" t="s">
        <v>56</v>
      </c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6"/>
      <c r="Q29" s="64" t="s">
        <v>57</v>
      </c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6"/>
      <c r="AF29" s="64" t="s">
        <v>42</v>
      </c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6"/>
      <c r="AV29" s="64" t="s">
        <v>43</v>
      </c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94"/>
      <c r="BH29" s="6"/>
    </row>
    <row r="30" spans="3:60" ht="18" x14ac:dyDescent="0.25">
      <c r="C30" s="89">
        <f>GENERALES!M2</f>
        <v>0</v>
      </c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>
        <f>GENERALES!P2</f>
        <v>0</v>
      </c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90">
        <f>GENERALES!N2</f>
        <v>0</v>
      </c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1" t="str">
        <f>GENERALES!O2</f>
        <v>L.E. MIGUEL GARCIA ORTUÑO</v>
      </c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5"/>
    </row>
    <row r="31" spans="3:60" ht="37.5" customHeight="1" x14ac:dyDescent="0.25"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5"/>
    </row>
    <row r="32" spans="3:60" ht="36" customHeight="1" x14ac:dyDescent="0.25">
      <c r="C32" s="92" t="s">
        <v>58</v>
      </c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3" t="s">
        <v>60</v>
      </c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 t="s">
        <v>61</v>
      </c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 t="s">
        <v>59</v>
      </c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5"/>
    </row>
    <row r="33" spans="3:60" ht="43.5" customHeight="1" x14ac:dyDescent="0.25"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8"/>
      <c r="BH33" s="29"/>
    </row>
    <row r="34" spans="3:60" ht="18" x14ac:dyDescent="0.25"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9"/>
    </row>
    <row r="35" spans="3:60" ht="18" x14ac:dyDescent="0.25"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</row>
    <row r="36" spans="3:60" ht="18" x14ac:dyDescent="0.25"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</row>
    <row r="37" spans="3:60" ht="18" x14ac:dyDescent="0.25"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</row>
    <row r="38" spans="3:60" ht="18" x14ac:dyDescent="0.25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  <row r="39" spans="3:60" ht="18" x14ac:dyDescent="0.25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</row>
    <row r="40" spans="3:60" ht="18" x14ac:dyDescent="0.25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</row>
  </sheetData>
  <sheetProtection algorithmName="SHA-512" hashValue="x2+U970TKzHFV0fno1cobW50arxoLZPkEfgVRw1R/ZOToU+w+ZTRMc9Lzcgs5vAobDe20z6mOqsCIblG8TSGgQ==" saltValue="y2QPwS9IRpYtJirkryXFBw==" spinCount="100000" sheet="1"/>
  <mergeCells count="224">
    <mergeCell ref="C30:P31"/>
    <mergeCell ref="Q30:AE31"/>
    <mergeCell ref="AF30:AU31"/>
    <mergeCell ref="AV30:BG31"/>
    <mergeCell ref="C32:P32"/>
    <mergeCell ref="Q32:AE32"/>
    <mergeCell ref="AF32:AU32"/>
    <mergeCell ref="AV32:BG32"/>
    <mergeCell ref="AX10:BG10"/>
    <mergeCell ref="AY26:AZ26"/>
    <mergeCell ref="AY27:AZ27"/>
    <mergeCell ref="BA26:BC26"/>
    <mergeCell ref="BA27:BC27"/>
    <mergeCell ref="BD26:BG26"/>
    <mergeCell ref="BD27:BG27"/>
    <mergeCell ref="Q29:AE29"/>
    <mergeCell ref="AV29:BG29"/>
    <mergeCell ref="AF29:AU29"/>
    <mergeCell ref="AJ21:AU21"/>
    <mergeCell ref="AJ22:AU22"/>
    <mergeCell ref="AJ23:AU23"/>
    <mergeCell ref="AJ24:AU24"/>
    <mergeCell ref="AJ25:AU25"/>
    <mergeCell ref="AJ26:AU26"/>
    <mergeCell ref="AJ27:AU27"/>
    <mergeCell ref="AJ28:AU28"/>
    <mergeCell ref="AV13:AX13"/>
    <mergeCell ref="AV14:AX14"/>
    <mergeCell ref="AV15:AX15"/>
    <mergeCell ref="AV16:AX16"/>
    <mergeCell ref="AV17:AX17"/>
    <mergeCell ref="AV18:AX18"/>
    <mergeCell ref="AV19:AX19"/>
    <mergeCell ref="AV20:AX20"/>
    <mergeCell ref="AV21:AX21"/>
    <mergeCell ref="AV22:AX22"/>
    <mergeCell ref="AV23:AX23"/>
    <mergeCell ref="AV24:AX24"/>
    <mergeCell ref="AV25:AX25"/>
    <mergeCell ref="AV26:AX26"/>
    <mergeCell ref="AV27:AX27"/>
    <mergeCell ref="AV28:AX28"/>
    <mergeCell ref="AX11:BG11"/>
    <mergeCell ref="AJ13:AU13"/>
    <mergeCell ref="AJ14:AU14"/>
    <mergeCell ref="AJ15:AU15"/>
    <mergeCell ref="AJ16:AU16"/>
    <mergeCell ref="AJ17:AU17"/>
    <mergeCell ref="AJ18:AU18"/>
    <mergeCell ref="AJ19:AU19"/>
    <mergeCell ref="AJ20:AU20"/>
    <mergeCell ref="AY20:AZ20"/>
    <mergeCell ref="BA20:BC20"/>
    <mergeCell ref="BD20:BG20"/>
    <mergeCell ref="AY16:AZ16"/>
    <mergeCell ref="BA16:BC16"/>
    <mergeCell ref="BD16:BG16"/>
    <mergeCell ref="BD19:BG19"/>
    <mergeCell ref="I10:L10"/>
    <mergeCell ref="M10:P10"/>
    <mergeCell ref="Q10:AD10"/>
    <mergeCell ref="AE10:AI10"/>
    <mergeCell ref="AJ10:AR10"/>
    <mergeCell ref="AS10:AW10"/>
    <mergeCell ref="C11:H11"/>
    <mergeCell ref="I11:AN11"/>
    <mergeCell ref="AO11:AW11"/>
    <mergeCell ref="K7:AN7"/>
    <mergeCell ref="AV7:AX7"/>
    <mergeCell ref="M8:AE8"/>
    <mergeCell ref="AJ8:BG8"/>
    <mergeCell ref="H8:J8"/>
    <mergeCell ref="BA9:BG9"/>
    <mergeCell ref="AF8:AI8"/>
    <mergeCell ref="M9:AE9"/>
    <mergeCell ref="AG9:AN9"/>
    <mergeCell ref="AO9:AZ9"/>
    <mergeCell ref="C9:L9"/>
    <mergeCell ref="K8:L8"/>
    <mergeCell ref="C8:G8"/>
    <mergeCell ref="AY28:AZ28"/>
    <mergeCell ref="BA28:BC28"/>
    <mergeCell ref="BD28:BG28"/>
    <mergeCell ref="C28:E28"/>
    <mergeCell ref="F28:M28"/>
    <mergeCell ref="N28:Q28"/>
    <mergeCell ref="R28:W28"/>
    <mergeCell ref="X28:AC28"/>
    <mergeCell ref="AD28:AI28"/>
    <mergeCell ref="C27:E27"/>
    <mergeCell ref="F27:M27"/>
    <mergeCell ref="N27:Q27"/>
    <mergeCell ref="R27:W27"/>
    <mergeCell ref="X27:AC27"/>
    <mergeCell ref="AD27:AI27"/>
    <mergeCell ref="C26:E26"/>
    <mergeCell ref="F26:M26"/>
    <mergeCell ref="N26:Q26"/>
    <mergeCell ref="R26:W26"/>
    <mergeCell ref="X26:AC26"/>
    <mergeCell ref="AD26:AI26"/>
    <mergeCell ref="AY24:AZ24"/>
    <mergeCell ref="BA24:BC24"/>
    <mergeCell ref="BD24:BG24"/>
    <mergeCell ref="C25:E25"/>
    <mergeCell ref="F25:M25"/>
    <mergeCell ref="N25:Q25"/>
    <mergeCell ref="R25:W25"/>
    <mergeCell ref="X25:AC25"/>
    <mergeCell ref="AD25:AI25"/>
    <mergeCell ref="AY25:AZ25"/>
    <mergeCell ref="BA25:BC25"/>
    <mergeCell ref="BD25:BG25"/>
    <mergeCell ref="C24:E24"/>
    <mergeCell ref="F24:M24"/>
    <mergeCell ref="N24:Q24"/>
    <mergeCell ref="R24:W24"/>
    <mergeCell ref="X24:AC24"/>
    <mergeCell ref="AD24:AI24"/>
    <mergeCell ref="AY22:AZ22"/>
    <mergeCell ref="BA22:BC22"/>
    <mergeCell ref="BD22:BG22"/>
    <mergeCell ref="C23:E23"/>
    <mergeCell ref="F23:M23"/>
    <mergeCell ref="N23:Q23"/>
    <mergeCell ref="R23:W23"/>
    <mergeCell ref="X23:AC23"/>
    <mergeCell ref="AD23:AI23"/>
    <mergeCell ref="AY23:AZ23"/>
    <mergeCell ref="BA23:BC23"/>
    <mergeCell ref="BD23:BG23"/>
    <mergeCell ref="C22:E22"/>
    <mergeCell ref="F22:M22"/>
    <mergeCell ref="N22:Q22"/>
    <mergeCell ref="R22:W22"/>
    <mergeCell ref="X22:AC22"/>
    <mergeCell ref="AD22:AI22"/>
    <mergeCell ref="C18:E18"/>
    <mergeCell ref="F18:M18"/>
    <mergeCell ref="N18:Q18"/>
    <mergeCell ref="R18:W18"/>
    <mergeCell ref="X18:AC18"/>
    <mergeCell ref="AD18:AI18"/>
    <mergeCell ref="C21:E21"/>
    <mergeCell ref="F21:M21"/>
    <mergeCell ref="N21:Q21"/>
    <mergeCell ref="R21:W21"/>
    <mergeCell ref="X21:AC21"/>
    <mergeCell ref="AD21:AI21"/>
    <mergeCell ref="C20:E20"/>
    <mergeCell ref="F20:M20"/>
    <mergeCell ref="C19:E19"/>
    <mergeCell ref="F19:M19"/>
    <mergeCell ref="AY21:AZ21"/>
    <mergeCell ref="BA21:BC21"/>
    <mergeCell ref="BD21:BG21"/>
    <mergeCell ref="N17:Q17"/>
    <mergeCell ref="R17:W17"/>
    <mergeCell ref="X17:AC17"/>
    <mergeCell ref="AD17:AI17"/>
    <mergeCell ref="AY17:AZ17"/>
    <mergeCell ref="BA17:BC17"/>
    <mergeCell ref="BD17:BG17"/>
    <mergeCell ref="N20:Q20"/>
    <mergeCell ref="R20:W20"/>
    <mergeCell ref="X20:AC20"/>
    <mergeCell ref="AD20:AI20"/>
    <mergeCell ref="AY18:AZ18"/>
    <mergeCell ref="BA18:BC18"/>
    <mergeCell ref="BD18:BG18"/>
    <mergeCell ref="N19:Q19"/>
    <mergeCell ref="R19:W19"/>
    <mergeCell ref="X19:AC19"/>
    <mergeCell ref="AD19:AI19"/>
    <mergeCell ref="AY19:AZ19"/>
    <mergeCell ref="BA19:BC19"/>
    <mergeCell ref="C29:P29"/>
    <mergeCell ref="F14:M14"/>
    <mergeCell ref="C13:E13"/>
    <mergeCell ref="C14:E14"/>
    <mergeCell ref="AY15:AZ15"/>
    <mergeCell ref="BA15:BC15"/>
    <mergeCell ref="BD15:BG15"/>
    <mergeCell ref="C16:E16"/>
    <mergeCell ref="F16:M16"/>
    <mergeCell ref="N16:Q16"/>
    <mergeCell ref="R16:W16"/>
    <mergeCell ref="X16:AC16"/>
    <mergeCell ref="AD16:AI16"/>
    <mergeCell ref="C15:E15"/>
    <mergeCell ref="F15:M15"/>
    <mergeCell ref="N15:Q15"/>
    <mergeCell ref="R15:W15"/>
    <mergeCell ref="X15:AC15"/>
    <mergeCell ref="AD15:AI15"/>
    <mergeCell ref="BA14:BC14"/>
    <mergeCell ref="F13:M13"/>
    <mergeCell ref="N13:Q13"/>
    <mergeCell ref="C17:E17"/>
    <mergeCell ref="F17:M17"/>
    <mergeCell ref="C1:BD1"/>
    <mergeCell ref="C2:BD2"/>
    <mergeCell ref="C3:BD3"/>
    <mergeCell ref="C4:BD4"/>
    <mergeCell ref="C5:BD5"/>
    <mergeCell ref="AY14:AZ14"/>
    <mergeCell ref="BA13:BC13"/>
    <mergeCell ref="BD13:BG13"/>
    <mergeCell ref="BD14:BG14"/>
    <mergeCell ref="N14:Q14"/>
    <mergeCell ref="AD13:AI13"/>
    <mergeCell ref="AY13:AZ13"/>
    <mergeCell ref="AD14:AI14"/>
    <mergeCell ref="R13:W13"/>
    <mergeCell ref="X13:AC13"/>
    <mergeCell ref="R14:W14"/>
    <mergeCell ref="X14:AC14"/>
    <mergeCell ref="C10:H10"/>
    <mergeCell ref="AX6:BA6"/>
    <mergeCell ref="AO7:AU7"/>
    <mergeCell ref="AY7:AZ7"/>
    <mergeCell ref="BA7:BG7"/>
    <mergeCell ref="AB6:AG6"/>
    <mergeCell ref="C7:J7"/>
  </mergeCells>
  <dataValidations count="2">
    <dataValidation type="list" allowBlank="1" showInputMessage="1" showErrorMessage="1" sqref="I10:L10">
      <formula1>"ANUAL, SEMESTRAL"</formula1>
    </dataValidation>
    <dataValidation type="list" allowBlank="1" showInputMessage="1" showErrorMessage="1" sqref="AX11:BG11">
      <formula1>"ESCOLARIZADA, ESCOLARIZADA INTENSIVA"</formula1>
    </dataValidation>
  </dataValidations>
  <pageMargins left="0.25" right="0.25" top="0.75" bottom="0.75" header="0.3" footer="0.3"/>
  <pageSetup paperSize="5" scale="7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INSTRUCCIONES</vt:lpstr>
      <vt:lpstr>GENERALES</vt:lpstr>
      <vt:lpstr>PERSONAL</vt:lpstr>
      <vt:lpstr>IMPRESO 1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</cp:lastModifiedBy>
  <cp:lastPrinted>2025-09-25T20:41:26Z</cp:lastPrinted>
  <dcterms:created xsi:type="dcterms:W3CDTF">2018-05-24T14:10:55Z</dcterms:created>
  <dcterms:modified xsi:type="dcterms:W3CDTF">2025-09-26T17:09:21Z</dcterms:modified>
</cp:coreProperties>
</file>